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filterPrivacy="1" autoCompressPictures="0"/>
  <xr:revisionPtr revIDLastSave="0" documentId="13_ncr:1_{3A03E7FE-F587-4E17-A98E-E1D4613F5D3A}" xr6:coauthVersionLast="47" xr6:coauthVersionMax="47" xr10:uidLastSave="{00000000-0000-0000-0000-000000000000}"/>
  <bookViews>
    <workbookView xWindow="-120" yWindow="-120" windowWidth="21840" windowHeight="13140" tabRatio="694" xr2:uid="{00000000-000D-0000-FFFF-FFFF00000000}"/>
  </bookViews>
  <sheets>
    <sheet name="OCAK" sheetId="8" r:id="rId1"/>
    <sheet name="ŞUBAT" sheetId="9" r:id="rId2"/>
    <sheet name="MART" sheetId="10" r:id="rId3"/>
    <sheet name="NİSAN" sheetId="12" r:id="rId4"/>
    <sheet name="MAYIS" sheetId="13" r:id="rId5"/>
    <sheet name="HAZİRAN" sheetId="14" r:id="rId6"/>
    <sheet name="TEMMUZ" sheetId="15" r:id="rId7"/>
    <sheet name="AĞUSTOS" sheetId="16" r:id="rId8"/>
    <sheet name="EYLÜL" sheetId="17" r:id="rId9"/>
    <sheet name="EKİM" sheetId="18" r:id="rId10"/>
    <sheet name="KASIM" sheetId="19" r:id="rId11"/>
    <sheet name="ARALIK" sheetId="20" r:id="rId12"/>
  </sheets>
  <definedNames>
    <definedName name="_xlnm._FilterDatabase" localSheetId="7" hidden="1">AĞUSTOS!$B$2:$H$3</definedName>
    <definedName name="_xlnm._FilterDatabase" localSheetId="11" hidden="1">ARALIK!$B$2:$H$3</definedName>
    <definedName name="_xlnm._FilterDatabase" localSheetId="9" hidden="1">EKİM!$B$2:$H$3</definedName>
    <definedName name="_xlnm._FilterDatabase" localSheetId="8" hidden="1">EYLÜL!$B$2:$H$3</definedName>
    <definedName name="_xlnm._FilterDatabase" localSheetId="5" hidden="1">HAZİRAN!$B$2:$H$3</definedName>
    <definedName name="_xlnm._FilterDatabase" localSheetId="10" hidden="1">KASIM!$B$2:$H$3</definedName>
    <definedName name="_xlnm._FilterDatabase" localSheetId="2" hidden="1">MART!$B$2:$H$3</definedName>
    <definedName name="_xlnm._FilterDatabase" localSheetId="4" hidden="1">MAYIS!$B$2:$H$3</definedName>
    <definedName name="_xlnm._FilterDatabase" localSheetId="3" hidden="1">NİSAN!$B$2:$H$3</definedName>
    <definedName name="_xlnm._FilterDatabase" localSheetId="0" hidden="1">OCAK!$B$2:$H$3</definedName>
    <definedName name="_xlnm._FilterDatabase" localSheetId="1" hidden="1">ŞUBAT!$B$2:$H$3</definedName>
    <definedName name="_xlnm._FilterDatabase" localSheetId="6" hidden="1">TEMMUZ!$B$2:$H$3</definedName>
    <definedName name="Actual" localSheetId="7">(AĞUSTOS!PeriodInActual*(AĞUSTOS!$I1&gt;0))*AĞUSTOS!PeriodInPlan</definedName>
    <definedName name="Actual" localSheetId="11">(ARALIK!PeriodInActual*(ARALIK!#REF!&gt;0))*ARALIK!PeriodInPlan</definedName>
    <definedName name="Actual" localSheetId="9">(EKİM!PeriodInActual*(EKİM!$I1&gt;0))*EKİM!PeriodInPlan</definedName>
    <definedName name="Actual" localSheetId="8">(EYLÜL!PeriodInActual*(EYLÜL!$I1&gt;0))*EYLÜL!PeriodInPlan</definedName>
    <definedName name="Actual" localSheetId="5">(HAZİRAN!PeriodInActual*(HAZİRAN!$I1&gt;0))*HAZİRAN!PeriodInPlan</definedName>
    <definedName name="Actual" localSheetId="10">(KASIM!PeriodInActual*(KASIM!$I1&gt;0))*KASIM!PeriodInPlan</definedName>
    <definedName name="Actual" localSheetId="2">(MART!PeriodInActual*(MART!$I1&gt;0))*MART!PeriodInPlan</definedName>
    <definedName name="Actual" localSheetId="4">(MAYIS!PeriodInActual*(MAYIS!$I1&gt;0))*MAYIS!PeriodInPlan</definedName>
    <definedName name="Actual" localSheetId="3">(NİSAN!PeriodInActual*(NİSAN!$I1&gt;0))*NİSAN!PeriodInPlan</definedName>
    <definedName name="Actual" localSheetId="0">(OCAK!PeriodInActual*(OCAK!$I1&gt;0))*OCAK!PeriodInPlan</definedName>
    <definedName name="Actual" localSheetId="1">(ŞUBAT!PeriodInActual*(ŞUBAT!$I1&gt;0))*ŞUBAT!PeriodInPlan</definedName>
    <definedName name="Actual" localSheetId="6">(TEMMUZ!PeriodInActual*(TEMMUZ!$I1&gt;0))*TEMMUZ!PeriodInPlan</definedName>
    <definedName name="Actual">(PeriodInActual*(#REF!&gt;0))*PeriodInPlan</definedName>
    <definedName name="ActualBeyond" localSheetId="7">AĞUSTOS!PeriodInActual*(AĞUSTOS!$I1&gt;0)</definedName>
    <definedName name="ActualBeyond" localSheetId="11">ARALIK!PeriodInActual*(ARALIK!#REF!&gt;0)</definedName>
    <definedName name="ActualBeyond" localSheetId="9">EKİM!PeriodInActual*(EKİM!$I1&gt;0)</definedName>
    <definedName name="ActualBeyond" localSheetId="8">EYLÜL!PeriodInActual*(EYLÜL!$I1&gt;0)</definedName>
    <definedName name="ActualBeyond" localSheetId="5">HAZİRAN!PeriodInActual*(HAZİRAN!$I1&gt;0)</definedName>
    <definedName name="ActualBeyond" localSheetId="10">KASIM!PeriodInActual*(KASIM!$I1&gt;0)</definedName>
    <definedName name="ActualBeyond" localSheetId="2">MART!PeriodInActual*(MART!$I1&gt;0)</definedName>
    <definedName name="ActualBeyond" localSheetId="4">MAYIS!PeriodInActual*(MAYIS!$I1&gt;0)</definedName>
    <definedName name="ActualBeyond" localSheetId="3">NİSAN!PeriodInActual*(NİSAN!$I1&gt;0)</definedName>
    <definedName name="ActualBeyond" localSheetId="0">OCAK!PeriodInActual*(OCAK!$I1&gt;0)</definedName>
    <definedName name="ActualBeyond" localSheetId="1">ŞUBAT!PeriodInActual*(ŞUBAT!$I1&gt;0)</definedName>
    <definedName name="ActualBeyond" localSheetId="6">TEMMUZ!PeriodInActual*(TEMMUZ!$I1&gt;0)</definedName>
    <definedName name="ActualBeyond">PeriodInActual*(#REF!&gt;0)</definedName>
    <definedName name="PercentComplete" localSheetId="7">AĞUSTOS!PercentCompleteBeyond*AĞUSTOS!PeriodInPlan</definedName>
    <definedName name="PercentComplete" localSheetId="11">ARALIK!PercentCompleteBeyond*ARALIK!PeriodInPlan</definedName>
    <definedName name="PercentComplete" localSheetId="9">EKİM!PercentCompleteBeyond*EKİM!PeriodInPlan</definedName>
    <definedName name="PercentComplete" localSheetId="8">EYLÜL!PercentCompleteBeyond*EYLÜL!PeriodInPlan</definedName>
    <definedName name="PercentComplete" localSheetId="5">HAZİRAN!PercentCompleteBeyond*HAZİRAN!PeriodInPlan</definedName>
    <definedName name="PercentComplete" localSheetId="10">KASIM!PercentCompleteBeyond*KASIM!PeriodInPlan</definedName>
    <definedName name="PercentComplete" localSheetId="2">MART!PercentCompleteBeyond*MART!PeriodInPlan</definedName>
    <definedName name="PercentComplete" localSheetId="4">MAYIS!PercentCompleteBeyond*MAYIS!PeriodInPlan</definedName>
    <definedName name="PercentComplete" localSheetId="3">NİSAN!PercentCompleteBeyond*NİSAN!PeriodInPlan</definedName>
    <definedName name="PercentComplete" localSheetId="0">OCAK!PercentCompleteBeyond*OCAK!PeriodInPlan</definedName>
    <definedName name="PercentComplete" localSheetId="1">ŞUBAT!PercentCompleteBeyond*ŞUBAT!PeriodInPlan</definedName>
    <definedName name="PercentComplete" localSheetId="6">TEMMUZ!PercentCompleteBeyond*TEMMUZ!PeriodInPlan</definedName>
    <definedName name="PercentComplete">PercentCompleteBeyond*PeriodInPlan</definedName>
    <definedName name="PercentCompleteBeyond" localSheetId="7">(AĞUSTOS!A$3=MEDIAN(AĞUSTOS!A$3,AĞUSTOS!$I1,AĞUSTOS!$I1+AĞUSTOS!$J1)*(AĞUSTOS!$I1&gt;0))*((AĞUSTOS!A$3&lt;(INT(AĞUSTOS!$I1+AĞUSTOS!$J1*AĞUSTOS!$K1)))+(AĞUSTOS!A$3=AĞUSTOS!$I1))*(AĞUSTOS!$K1&gt;0)</definedName>
    <definedName name="PercentCompleteBeyond" localSheetId="11">(ARALIK!A$3=MEDIAN(ARALIK!A$3,ARALIK!#REF!,ARALIK!#REF!+ARALIK!#REF!)*(ARALIK!#REF!&gt;0))*((ARALIK!A$3&lt;(INT(ARALIK!#REF!+ARALIK!#REF!*ARALIK!#REF!)))+(ARALIK!A$3=ARALIK!#REF!))*(ARALIK!#REF!&gt;0)</definedName>
    <definedName name="PercentCompleteBeyond" localSheetId="9">(EKİM!A$3=MEDIAN(EKİM!A$3,EKİM!$I1,EKİM!$I1+EKİM!$J1)*(EKİM!$I1&gt;0))*((EKİM!A$3&lt;(INT(EKİM!$I1+EKİM!$J1*EKİM!$K1)))+(EKİM!A$3=EKİM!$I1))*(EKİM!$K1&gt;0)</definedName>
    <definedName name="PercentCompleteBeyond" localSheetId="8">(EYLÜL!A$3=MEDIAN(EYLÜL!A$3,EYLÜL!$I1,EYLÜL!$I1+EYLÜL!$J1)*(EYLÜL!$I1&gt;0))*((EYLÜL!A$3&lt;(INT(EYLÜL!$I1+EYLÜL!$J1*EYLÜL!$K1)))+(EYLÜL!A$3=EYLÜL!$I1))*(EYLÜL!$K1&gt;0)</definedName>
    <definedName name="PercentCompleteBeyond" localSheetId="5">(HAZİRAN!A$3=MEDIAN(HAZİRAN!A$3,HAZİRAN!$I1,HAZİRAN!$I1+HAZİRAN!$J1)*(HAZİRAN!$I1&gt;0))*((HAZİRAN!A$3&lt;(INT(HAZİRAN!$I1+HAZİRAN!$J1*HAZİRAN!$K1)))+(HAZİRAN!A$3=HAZİRAN!$I1))*(HAZİRAN!$K1&gt;0)</definedName>
    <definedName name="PercentCompleteBeyond" localSheetId="10">(KASIM!A$3=MEDIAN(KASIM!A$3,KASIM!$I1,KASIM!$I1+KASIM!$J1)*(KASIM!$I1&gt;0))*((KASIM!A$3&lt;(INT(KASIM!$I1+KASIM!$J1*KASIM!$K1)))+(KASIM!A$3=KASIM!$I1))*(KASIM!$K1&gt;0)</definedName>
    <definedName name="PercentCompleteBeyond" localSheetId="2">(MART!A$3=MEDIAN(MART!A$3,MART!$I1,MART!$I1+MART!$J1)*(MART!$I1&gt;0))*((MART!A$3&lt;(INT(MART!$I1+MART!$J1*MART!$K1)))+(MART!A$3=MART!$I1))*(MART!$K1&gt;0)</definedName>
    <definedName name="PercentCompleteBeyond" localSheetId="4">(MAYIS!A$3=MEDIAN(MAYIS!A$3,MAYIS!$I1,MAYIS!$I1+MAYIS!$J1)*(MAYIS!$I1&gt;0))*((MAYIS!A$3&lt;(INT(MAYIS!$I1+MAYIS!$J1*MAYIS!$K1)))+(MAYIS!A$3=MAYIS!$I1))*(MAYIS!$K1&gt;0)</definedName>
    <definedName name="PercentCompleteBeyond" localSheetId="3">(NİSAN!A$3=MEDIAN(NİSAN!A$3,NİSAN!$I1,NİSAN!$I1+NİSAN!$J1)*(NİSAN!$I1&gt;0))*((NİSAN!A$3&lt;(INT(NİSAN!$I1+NİSAN!$J1*NİSAN!$K1)))+(NİSAN!A$3=NİSAN!$I1))*(NİSAN!$K1&gt;0)</definedName>
    <definedName name="PercentCompleteBeyond" localSheetId="0">(OCAK!A$3=MEDIAN(OCAK!A$3,OCAK!$I1,OCAK!$I1+OCAK!$J1)*(OCAK!$I1&gt;0))*((OCAK!A$3&lt;(INT(OCAK!$I1+OCAK!$J1*OCAK!$K1)))+(OCAK!A$3=OCAK!$I1))*(OCAK!$K1&gt;0)</definedName>
    <definedName name="PercentCompleteBeyond" localSheetId="1">(ŞUBAT!A$3=MEDIAN(ŞUBAT!A$3,ŞUBAT!$I1,ŞUBAT!$I1+ŞUBAT!$J1)*(ŞUBAT!$I1&gt;0))*((ŞUBAT!A$3&lt;(INT(ŞUBAT!$I1+ŞUBAT!$J1*ŞUBAT!$K1)))+(ŞUBAT!A$3=ŞUBAT!$I1))*(ŞUBAT!$K1&gt;0)</definedName>
    <definedName name="PercentCompleteBeyond" localSheetId="6">(TEMMUZ!A$3=MEDIAN(TEMMUZ!A$3,TEMMUZ!$I1,TEMMUZ!$I1+TEMMUZ!$J1)*(TEMMUZ!$I1&gt;0))*((TEMMUZ!A$3&lt;(INT(TEMMUZ!$I1+TEMMUZ!$J1*TEMMUZ!$K1)))+(TEMMUZ!A$3=TEMMUZ!$I1))*(TEMMUZ!$K1&gt;0)</definedName>
    <definedName name="PercentCompleteBeyond">(#REF!=MEDIAN(#REF!,#REF!,#REF!+#REF!)*(#REF!&gt;0))*((#REF!&lt;(INT(#REF!+#REF!*#REF!)))+(#REF!=#REF!))*(#REF!&gt;0)</definedName>
    <definedName name="period_selected" localSheetId="7">AĞUSTOS!#REF!</definedName>
    <definedName name="period_selected" localSheetId="11">ARALIK!#REF!</definedName>
    <definedName name="period_selected" localSheetId="9">EKİM!#REF!</definedName>
    <definedName name="period_selected" localSheetId="8">EYLÜL!#REF!</definedName>
    <definedName name="period_selected" localSheetId="5">HAZİRAN!#REF!</definedName>
    <definedName name="period_selected" localSheetId="10">KASIM!#REF!</definedName>
    <definedName name="period_selected" localSheetId="2">MART!#REF!</definedName>
    <definedName name="period_selected" localSheetId="4">MAYIS!#REF!</definedName>
    <definedName name="period_selected" localSheetId="3">NİSAN!#REF!</definedName>
    <definedName name="period_selected" localSheetId="0">OCAK!#REF!</definedName>
    <definedName name="period_selected" localSheetId="1">ŞUBAT!#REF!</definedName>
    <definedName name="period_selected" localSheetId="6">TEMMUZ!#REF!</definedName>
    <definedName name="period_selected">#REF!</definedName>
    <definedName name="PeriodInActual" localSheetId="7">AĞUSTOS!A$3=MEDIAN(AĞUSTOS!A$3,AĞUSTOS!$I1,AĞUSTOS!$I1+AĞUSTOS!$J1-1)</definedName>
    <definedName name="PeriodInActual" localSheetId="11">ARALIK!A$3=MEDIAN(ARALIK!A$3,ARALIK!#REF!,ARALIK!#REF!+ARALIK!#REF!-1)</definedName>
    <definedName name="PeriodInActual" localSheetId="9">EKİM!A$3=MEDIAN(EKİM!A$3,EKİM!$I1,EKİM!$I1+EKİM!$J1-1)</definedName>
    <definedName name="PeriodInActual" localSheetId="8">EYLÜL!A$3=MEDIAN(EYLÜL!A$3,EYLÜL!$I1,EYLÜL!$I1+EYLÜL!$J1-1)</definedName>
    <definedName name="PeriodInActual" localSheetId="5">HAZİRAN!A$3=MEDIAN(HAZİRAN!A$3,HAZİRAN!$I1,HAZİRAN!$I1+HAZİRAN!$J1-1)</definedName>
    <definedName name="PeriodInActual" localSheetId="10">KASIM!A$3=MEDIAN(KASIM!A$3,KASIM!$I1,KASIM!$I1+KASIM!$J1-1)</definedName>
    <definedName name="PeriodInActual" localSheetId="2">MART!A$3=MEDIAN(MART!A$3,MART!$I1,MART!$I1+MART!$J1-1)</definedName>
    <definedName name="PeriodInActual" localSheetId="4">MAYIS!A$3=MEDIAN(MAYIS!A$3,MAYIS!$I1,MAYIS!$I1+MAYIS!$J1-1)</definedName>
    <definedName name="PeriodInActual" localSheetId="3">NİSAN!A$3=MEDIAN(NİSAN!A$3,NİSAN!$I1,NİSAN!$I1+NİSAN!$J1-1)</definedName>
    <definedName name="PeriodInActual" localSheetId="0">OCAK!A$3=MEDIAN(OCAK!A$3,OCAK!$I1,OCAK!$I1+OCAK!$J1-1)</definedName>
    <definedName name="PeriodInActual" localSheetId="1">ŞUBAT!A$3=MEDIAN(ŞUBAT!A$3,ŞUBAT!$I1,ŞUBAT!$I1+ŞUBAT!$J1-1)</definedName>
    <definedName name="PeriodInActual" localSheetId="6">TEMMUZ!A$3=MEDIAN(TEMMUZ!A$3,TEMMUZ!$I1,TEMMUZ!$I1+TEMMUZ!$J1-1)</definedName>
    <definedName name="PeriodInActual">#REF!=MEDIAN(#REF!,#REF!,#REF!+#REF!-1)</definedName>
    <definedName name="PeriodInPlan" localSheetId="7">AĞUSTOS!A$3=MEDIAN(AĞUSTOS!A$3,AĞUSTOS!$C1,AĞUSTOS!$C1+AĞUSTOS!$D1-1)</definedName>
    <definedName name="PeriodInPlan" localSheetId="11">ARALIK!A$3=MEDIAN(ARALIK!A$3,ARALIK!$C1,ARALIK!$C1+ARALIK!$D1-1)</definedName>
    <definedName name="PeriodInPlan" localSheetId="9">EKİM!A$3=MEDIAN(EKİM!A$3,EKİM!$C1,EKİM!$C1+EKİM!$D1-1)</definedName>
    <definedName name="PeriodInPlan" localSheetId="8">EYLÜL!A$3=MEDIAN(EYLÜL!A$3,EYLÜL!$C1,EYLÜL!$C1+EYLÜL!$D1-1)</definedName>
    <definedName name="PeriodInPlan" localSheetId="5">HAZİRAN!A$3=MEDIAN(HAZİRAN!A$3,HAZİRAN!$C1,HAZİRAN!$C1+HAZİRAN!$D1-1)</definedName>
    <definedName name="PeriodInPlan" localSheetId="10">KASIM!A$3=MEDIAN(KASIM!A$3,KASIM!$C1,KASIM!$C1+KASIM!$D1-1)</definedName>
    <definedName name="PeriodInPlan" localSheetId="2">MART!A$3=MEDIAN(MART!A$3,MART!$C1,MART!$C1+MART!$D1-1)</definedName>
    <definedName name="PeriodInPlan" localSheetId="4">MAYIS!A$3=MEDIAN(MAYIS!A$3,MAYIS!$C1,MAYIS!$C1+MAYIS!$D1-1)</definedName>
    <definedName name="PeriodInPlan" localSheetId="3">NİSAN!A$3=MEDIAN(NİSAN!A$3,NİSAN!$C1,NİSAN!$C1+NİSAN!$D1-1)</definedName>
    <definedName name="PeriodInPlan" localSheetId="0">OCAK!A$3=MEDIAN(OCAK!A$3,OCAK!$C1,OCAK!$C1+OCAK!$D1-1)</definedName>
    <definedName name="PeriodInPlan" localSheetId="1">ŞUBAT!A$3=MEDIAN(ŞUBAT!A$3,ŞUBAT!$C1,ŞUBAT!$C1+ŞUBAT!$D1-1)</definedName>
    <definedName name="PeriodInPlan" localSheetId="6">TEMMUZ!A$3=MEDIAN(TEMMUZ!A$3,TEMMUZ!$C1,TEMMUZ!$C1+TEMMUZ!$D1-1)</definedName>
    <definedName name="PeriodInPlan">#REF!=MEDIAN(#REF!,#REF!,#REF!+#REF!-1)</definedName>
    <definedName name="Plan" localSheetId="7">AĞUSTOS!PeriodInPlan*(AĞUSTOS!$C1&gt;0)</definedName>
    <definedName name="Plan" localSheetId="11">ARALIK!PeriodInPlan*(ARALIK!$C1&gt;0)</definedName>
    <definedName name="Plan" localSheetId="9">EKİM!PeriodInPlan*(EKİM!$C1&gt;0)</definedName>
    <definedName name="Plan" localSheetId="8">EYLÜL!PeriodInPlan*(EYLÜL!$C1&gt;0)</definedName>
    <definedName name="Plan" localSheetId="5">HAZİRAN!PeriodInPlan*(HAZİRAN!$C1&gt;0)</definedName>
    <definedName name="Plan" localSheetId="10">KASIM!PeriodInPlan*(KASIM!$C1&gt;0)</definedName>
    <definedName name="Plan" localSheetId="2">MART!PeriodInPlan*(MART!$C1&gt;0)</definedName>
    <definedName name="Plan" localSheetId="4">MAYIS!PeriodInPlan*(MAYIS!$C1&gt;0)</definedName>
    <definedName name="Plan" localSheetId="3">NİSAN!PeriodInPlan*(NİSAN!$C1&gt;0)</definedName>
    <definedName name="Plan" localSheetId="0">OCAK!PeriodInPlan*(OCAK!$C1&gt;0)</definedName>
    <definedName name="Plan" localSheetId="1">ŞUBAT!PeriodInPlan*(ŞUBAT!$C1&gt;0)</definedName>
    <definedName name="Plan" localSheetId="6">TEMMUZ!PeriodInPlan*(TEMMUZ!$C1&gt;0)</definedName>
    <definedName name="Plan">PeriodInPlan*(#REF!&gt;0)</definedName>
    <definedName name="TitleRegion..BO60" localSheetId="7">AĞUSTOS!$B$2:$B$3</definedName>
    <definedName name="TitleRegion..BO60" localSheetId="11">ARALIK!$B$2:$B$3</definedName>
    <definedName name="TitleRegion..BO60" localSheetId="9">EKİM!$B$2:$B$3</definedName>
    <definedName name="TitleRegion..BO60" localSheetId="8">EYLÜL!$B$2:$B$3</definedName>
    <definedName name="TitleRegion..BO60" localSheetId="5">HAZİRAN!$B$2:$B$3</definedName>
    <definedName name="TitleRegion..BO60" localSheetId="10">KASIM!$B$2:$B$3</definedName>
    <definedName name="TitleRegion..BO60" localSheetId="2">MART!$B$2:$B$3</definedName>
    <definedName name="TitleRegion..BO60" localSheetId="4">MAYIS!$B$2:$B$3</definedName>
    <definedName name="TitleRegion..BO60" localSheetId="3">NİSAN!$B$2:$B$3</definedName>
    <definedName name="TitleRegion..BO60" localSheetId="0">OCAK!$B$2:$B$3</definedName>
    <definedName name="TitleRegion..BO60" localSheetId="1">ŞUBAT!$B$2:$B$3</definedName>
    <definedName name="TitleRegion..BO60" localSheetId="6">TEMMUZ!$B$2:$B$3</definedName>
    <definedName name="TitleRegion..BO60">#REF!</definedName>
    <definedName name="_xlnm.Print_Titles" localSheetId="7">AĞUSTOS!$2:$3</definedName>
    <definedName name="_xlnm.Print_Titles" localSheetId="11">ARALIK!$2:$3</definedName>
    <definedName name="_xlnm.Print_Titles" localSheetId="9">EKİM!$2:$3</definedName>
    <definedName name="_xlnm.Print_Titles" localSheetId="8">EYLÜL!$2:$3</definedName>
    <definedName name="_xlnm.Print_Titles" localSheetId="5">HAZİRAN!$2:$3</definedName>
    <definedName name="_xlnm.Print_Titles" localSheetId="10">KASIM!$2:$3</definedName>
    <definedName name="_xlnm.Print_Titles" localSheetId="2">MART!$2:$3</definedName>
    <definedName name="_xlnm.Print_Titles" localSheetId="4">MAYIS!$2:$3</definedName>
    <definedName name="_xlnm.Print_Titles" localSheetId="3">NİSAN!$2:$3</definedName>
    <definedName name="_xlnm.Print_Titles" localSheetId="0">OCAK!$2:$3</definedName>
    <definedName name="_xlnm.Print_Titles" localSheetId="1">ŞUBAT!$2:$3</definedName>
    <definedName name="_xlnm.Print_Titles" localSheetId="6">TEMMUZ!$2:$3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<sst xmlns="http://schemas.openxmlformats.org/spreadsheetml/2006/main" count="875" uniqueCount="490">
  <si>
    <t>PERCENT COMPLETE</t>
  </si>
  <si>
    <t>BAŞLANGIÇ</t>
  </si>
  <si>
    <t>BİTİŞ</t>
  </si>
  <si>
    <t>FUAR ADI</t>
  </si>
  <si>
    <t>BAŞLANGIÇ TARİHİ</t>
  </si>
  <si>
    <t>BİTİŞ 
TARİHİ</t>
  </si>
  <si>
    <t>KONUSU</t>
  </si>
  <si>
    <t>ŞEHİR</t>
  </si>
  <si>
    <t>ÜLKE</t>
  </si>
  <si>
    <t>STELL FAB -MACHINERY TECHNOLOGY EQUIPMENT</t>
  </si>
  <si>
    <t>Metal İşleme, Metal  ve Çelik İmalat Endüstrisi</t>
  </si>
  <si>
    <t>ŞARJAH (ŞARİKA)</t>
  </si>
  <si>
    <t>BAE</t>
  </si>
  <si>
    <t>ORGANİZATÖR</t>
  </si>
  <si>
    <t>Expo Centre Sharjah</t>
  </si>
  <si>
    <t>PLASTEX</t>
  </si>
  <si>
    <t>DUPHAT 2024-DUBAI INTERNATIONAL PHARMACEUTICAL &amp; TECHNOLOGY CONFERENCE &amp; EXHIBITION</t>
  </si>
  <si>
    <t>PSI</t>
  </si>
  <si>
    <t>FUTURE MINERALS FORUM</t>
  </si>
  <si>
    <t>EXPO RIVA SCHUH &amp; GARDA BAGS</t>
  </si>
  <si>
    <t>IMM COLOGNE</t>
  </si>
  <si>
    <t>EUROGUSS</t>
  </si>
  <si>
    <t xml:space="preserve">IM INTERMODA </t>
  </si>
  <si>
    <t>INTERSEC 2024</t>
  </si>
  <si>
    <t>PITTI IMMAGINE BIMBO</t>
  </si>
  <si>
    <t xml:space="preserve">PREMIERE VISION NEW YORK (MANUFACTURING) </t>
  </si>
  <si>
    <t xml:space="preserve">PREMIERE VISION NEW YORK OCAK 2024 (FABRICS, DESIGN, LEATHER, ACCESSORIES) </t>
  </si>
  <si>
    <t xml:space="preserve">THE INTERIOR  DESIGN SHOW </t>
  </si>
  <si>
    <t>EGY STITCH &amp; TEX EXPO</t>
  </si>
  <si>
    <t>WELCOME EDITION SHOWROOM PARIS 2024</t>
  </si>
  <si>
    <t>SIGEP 2024</t>
  </si>
  <si>
    <t xml:space="preserve">WINTER FANCY FOOD SHOW  </t>
  </si>
  <si>
    <t>January Furniture Show</t>
  </si>
  <si>
    <t>AGROPACK CEZAYİR 2024</t>
  </si>
  <si>
    <t>TEXWORLD EVOLUTION NEW YORK CITY 2024 WINTER</t>
  </si>
  <si>
    <t>RUPLASTICA</t>
  </si>
  <si>
    <t>UPAKEXPO</t>
  </si>
  <si>
    <t>BEVALG 2024-Uluslararası İçecek ve Sıvı Gıda Endüstrisi Fuarı</t>
  </si>
  <si>
    <t>PHARMAPACK EUROPE</t>
  </si>
  <si>
    <t>WWETT24</t>
  </si>
  <si>
    <t>ROMANYA FASHION &amp; TEX   FUARI</t>
  </si>
  <si>
    <t>AMBIENTE</t>
  </si>
  <si>
    <t>I Love Playtime Paris</t>
  </si>
  <si>
    <t>LIBYAFOOD EXPO 2024</t>
  </si>
  <si>
    <t>ISM 2024</t>
  </si>
  <si>
    <t>ARAB HEALTH 2024</t>
  </si>
  <si>
    <t>TFT EXPO - TASHKENT FASHION &amp; TEXTILE</t>
  </si>
  <si>
    <t>ISE 2024-Integrated Systems Europe</t>
  </si>
  <si>
    <t>IPPE 2024</t>
  </si>
  <si>
    <t>32. BUDMA ULUSLARARASI YAPI, YAPI MALZEMELERİ VE MİMARLIK FUARI</t>
  </si>
  <si>
    <t>LINEAPELLE NEW YORK</t>
  </si>
  <si>
    <t>53rd WATCH &amp; JEWELLERY MIDDLE EAST SHOW</t>
  </si>
  <si>
    <t>INDİA INTERNATİONAL LEATHER FAİR 2024</t>
  </si>
  <si>
    <t>Kimya Sanayi</t>
  </si>
  <si>
    <t>ECZACILIK,  İLAÇ LABORATUAR EKİPMANLARI, TIBBİ CİHAZLAR, ECZANE EKİPMANLARI VB.</t>
  </si>
  <si>
    <t>TEKSTİL</t>
  </si>
  <si>
    <t>Promosyon Ürünleri Endüstrisi</t>
  </si>
  <si>
    <t>Değerli Maden Mücevherat, Maden/Metal ve Mineraller</t>
  </si>
  <si>
    <t>AYAKKABI VE SARACİYE</t>
  </si>
  <si>
    <t>Mobilya ve Yan Ürünler</t>
  </si>
  <si>
    <t>KALIP DÖKÜM VE SANAYİ</t>
  </si>
  <si>
    <t xml:space="preserve">Tekstil, Konfeksiyon, Hazır Giyim, Deri ve Teknolojileri </t>
  </si>
  <si>
    <t>GÜVENLİK, EMNİYET, ACİL DURUM SERVİSLERİ VE YANGINDAN KORUNMA TEKNOLOJİLERİ</t>
  </si>
  <si>
    <t>AYDINLATMA</t>
  </si>
  <si>
    <t>Çocuk Giyim, Aksesuar</t>
  </si>
  <si>
    <t xml:space="preserve">Ev Tekstili ve Ev Eşyaları </t>
  </si>
  <si>
    <t>Tekstil Konfeskiyon Hazır Giyim Deri ve Teknolojileri</t>
  </si>
  <si>
    <t>Tekstil</t>
  </si>
  <si>
    <t>Gıda ve Gıda Teknolojileri</t>
  </si>
  <si>
    <t xml:space="preserve">Gıda ve Gıda Teknolojileri </t>
  </si>
  <si>
    <t>Mobilya</t>
  </si>
  <si>
    <t xml:space="preserve">Tarım, Gıda, İçecek, Ambalaj, Hayvancılık ve Teknolojileri </t>
  </si>
  <si>
    <t xml:space="preserve">Yapı İnşaat Ürünleri ve Teknolojileri </t>
  </si>
  <si>
    <t>İlaç</t>
  </si>
  <si>
    <t>Su ve Atık Su, Arıtma Ekipmanları</t>
  </si>
  <si>
    <t>Tekstil, Konfeksiyon, Hazır Giyim, Deri ve Teknolojileri</t>
  </si>
  <si>
    <t>Mutfak ve Ev Eşyaları, Hediyelik Eşya</t>
  </si>
  <si>
    <t>Bisküvi, Çikolata, Şekerleme ve Atıştırmalık Ürünler</t>
  </si>
  <si>
    <t>MEDİKAL EKİPMAN VE CİHAZLAR</t>
  </si>
  <si>
    <t>Tekstil, Konfeksiyon ve Hazır Giyim</t>
  </si>
  <si>
    <t>SES, GÖRÜNTÜLEME SİSTEMLERİ, DİJİTAL EKRANLAR</t>
  </si>
  <si>
    <t>YAPI, İNŞAAT ÜRÜNLERİ VE TEKNOLOJİLERİ</t>
  </si>
  <si>
    <t xml:space="preserve">Tekstil, Konfeksiyon, Hazır Giyim ve Teknolojileri </t>
  </si>
  <si>
    <t>Mücevherat, Değerli Taşlar, Saat, vb.</t>
  </si>
  <si>
    <t>KAHİRE</t>
  </si>
  <si>
    <t>MISIR</t>
  </si>
  <si>
    <t>DUBAİ</t>
  </si>
  <si>
    <t>LONDRA</t>
  </si>
  <si>
    <t>İNGİLTERE</t>
  </si>
  <si>
    <t>DÜSSELDORF</t>
  </si>
  <si>
    <t>ALMANYA</t>
  </si>
  <si>
    <t>RİYAD</t>
  </si>
  <si>
    <t>SUUDİ ARABİSTAN</t>
  </si>
  <si>
    <t>RIVA DEL GARDA</t>
  </si>
  <si>
    <t>İTALYA</t>
  </si>
  <si>
    <t>KÖLN</t>
  </si>
  <si>
    <t>NÜRNBERG</t>
  </si>
  <si>
    <t xml:space="preserve">MEKSİKA </t>
  </si>
  <si>
    <t>FLORANSA</t>
  </si>
  <si>
    <t>NEW YORK</t>
  </si>
  <si>
    <t xml:space="preserve">ABD </t>
  </si>
  <si>
    <t>PARİS</t>
  </si>
  <si>
    <t>FRANSA</t>
  </si>
  <si>
    <t>RIMINI</t>
  </si>
  <si>
    <t>CEZAYİR</t>
  </si>
  <si>
    <t>ABD</t>
  </si>
  <si>
    <t>MOSKOVA</t>
  </si>
  <si>
    <t>RUSYA FEDERASYONU</t>
  </si>
  <si>
    <t>BÜKREŞ</t>
  </si>
  <si>
    <t>ROMANYA</t>
  </si>
  <si>
    <t>FRANKFURT</t>
  </si>
  <si>
    <t>TRABLUS</t>
  </si>
  <si>
    <t>LİBYA</t>
  </si>
  <si>
    <t>TAŞKENT</t>
  </si>
  <si>
    <t>ÖZBEKİSTAN</t>
  </si>
  <si>
    <t>BARSELONA</t>
  </si>
  <si>
    <t>İSPANYA</t>
  </si>
  <si>
    <t>POZNAN</t>
  </si>
  <si>
    <t>POLONYA</t>
  </si>
  <si>
    <t>CHENNAİ</t>
  </si>
  <si>
    <t>HİNDİSTAN</t>
  </si>
  <si>
    <t>DMG EVENTS</t>
  </si>
  <si>
    <t xml:space="preserve">INDEX Conferences &amp; Exhibitions Org. </t>
  </si>
  <si>
    <t>KELLEYKO</t>
  </si>
  <si>
    <t>RX -RX DEUTSCHLAND</t>
  </si>
  <si>
    <t>BEACON EVENTS
FUTURE MINERALS FORUM</t>
  </si>
  <si>
    <t>RIVA DEL GARDA FIERECONGRESSI SPA</t>
  </si>
  <si>
    <t>Koelnmesse</t>
  </si>
  <si>
    <t>NürnbergMesse</t>
  </si>
  <si>
    <t>EXPO OPERADORES, SA DE CV</t>
  </si>
  <si>
    <t>MESSE FRANKFURT</t>
  </si>
  <si>
    <t>PITTI IMMAGINE S.R.L.</t>
  </si>
  <si>
    <t>Premiere Vision</t>
  </si>
  <si>
    <t xml:space="preserve">Informa Connect </t>
  </si>
  <si>
    <t>BUSINESS PLUS
VISION FAIRS</t>
  </si>
  <si>
    <t>WELCOME EDITION LIMITED</t>
  </si>
  <si>
    <t>ITALIAN EXHIBITION GROUP S.P.A</t>
  </si>
  <si>
    <t>Specialty Food Association</t>
  </si>
  <si>
    <t>CLARIONS EVENT</t>
  </si>
  <si>
    <t>SARL CG COM EVENT</t>
  </si>
  <si>
    <t xml:space="preserve">Messe Frankfurt </t>
  </si>
  <si>
    <t>Informa Markets</t>
  </si>
  <si>
    <t>EXPO FUSION LLC</t>
  </si>
  <si>
    <t>Tadamsa Expo</t>
  </si>
  <si>
    <t>Informa Markets France, Inc</t>
  </si>
  <si>
    <t>PYRAMİS FUARCILIK AŞ</t>
  </si>
  <si>
    <t>Messe Frankfurt</t>
  </si>
  <si>
    <t>Picaflor Sarl</t>
  </si>
  <si>
    <t>INTERNATIONAL CONFERENCES&amp;EXHIBITIONS , ICF FAIRS &amp; ORG</t>
  </si>
  <si>
    <t xml:space="preserve">Informa Markets, Informa Middle East Limited, Informa Middle East Limited (Dubai Branch) </t>
  </si>
  <si>
    <t>LİDER EXPO, SAYS EXPO</t>
  </si>
  <si>
    <t>INTEGRATED SYSTEMS EVENTS</t>
  </si>
  <si>
    <t xml:space="preserve"> U.S. Poultry &amp; Egg Association</t>
  </si>
  <si>
    <t>MTP GRUPA</t>
  </si>
  <si>
    <t xml:space="preserve">EXPO  CENTRE SHARJAH </t>
  </si>
  <si>
    <t>India Trade Promotion Organisation</t>
  </si>
  <si>
    <t>The London Textile Fair</t>
  </si>
  <si>
    <t>WORLD OF CONCRETE</t>
  </si>
  <si>
    <t>LIGHT + INTELLIGENT BUILDING MIDDLE EAST</t>
  </si>
  <si>
    <t>FUAR TAKVİMİ</t>
  </si>
  <si>
    <t>GUADALAJARA</t>
  </si>
  <si>
    <t>TORONTO</t>
  </si>
  <si>
    <t>KANADA</t>
  </si>
  <si>
    <t xml:space="preserve">LAS VEGAS </t>
  </si>
  <si>
    <t>BİRMİNGHAM</t>
  </si>
  <si>
    <t>İNDIANAPOLİS</t>
  </si>
  <si>
    <t>ATLANTA</t>
  </si>
  <si>
    <t>INDIA STONEMART 2024</t>
  </si>
  <si>
    <t>WOODEX</t>
  </si>
  <si>
    <t xml:space="preserve">GRAINEX INDIA </t>
  </si>
  <si>
    <t xml:space="preserve">MIDO 2024 </t>
  </si>
  <si>
    <t>WORLD DEFENSE SHOW</t>
  </si>
  <si>
    <t>PRODEXPO</t>
  </si>
  <si>
    <t>MEDLAB MIDDLE EAST 2024</t>
  </si>
  <si>
    <t>INVESTING IN AFRICAN MINING INDABA</t>
  </si>
  <si>
    <t>VSK 2024</t>
  </si>
  <si>
    <t>AEEDC DUBAI 2024-The UAE International Dental Conference and Arab Dental Exhibition</t>
  </si>
  <si>
    <t xml:space="preserve">GENERA 2024 </t>
  </si>
  <si>
    <t>WESTPACK ANAHEIM 2024</t>
  </si>
  <si>
    <t>Premiere Vision Manufacturing Paris</t>
  </si>
  <si>
    <t>SURFACE DESIGN SHOW 2024</t>
  </si>
  <si>
    <t>PREMİERE VİSİON PARİS (LEATHER, YARNS, ACCESSORİES, DESİGNS) 2023-1</t>
  </si>
  <si>
    <t>SENAUTO EXPO</t>
  </si>
  <si>
    <t>SENCON  2024</t>
  </si>
  <si>
    <t>LIBYA HOUSEHOLD EXPO 2024</t>
  </si>
  <si>
    <t>Breakbulk Middle East</t>
  </si>
  <si>
    <t>IRAQ INTERNATIONAL ENERGY EXHİBİTİON</t>
  </si>
  <si>
    <t>NEW YORK BUILD 2024</t>
  </si>
  <si>
    <t xml:space="preserve">WOMENSWEAR IN NEVADA </t>
  </si>
  <si>
    <t>BIOFACH</t>
  </si>
  <si>
    <t>THE 58TH SUPERMARKET TRADE SHOW (SMTS 2024)</t>
  </si>
  <si>
    <t>DESIGNERS AND AGENTS</t>
  </si>
  <si>
    <t>GULFOOD 2024</t>
  </si>
  <si>
    <t>Subsea Expo 2024</t>
  </si>
  <si>
    <t>COTERIE-MAGIC NEW YORK 2024-1 (TÜM ALT BÖLÜMLERİYLE)</t>
  </si>
  <si>
    <t>COSMETICA ALGERIA</t>
  </si>
  <si>
    <t>KOREA BUILD WEEK (KINTEX) 2024</t>
  </si>
  <si>
    <t>ENFORCE TAC</t>
  </si>
  <si>
    <t>SICUR 2024-International Security, Safety and Fire Protection Exhibition</t>
  </si>
  <si>
    <t>KBIS 2024</t>
  </si>
  <si>
    <t>The NAHB INTERNATIONAL BUILDERS' SHOW (IBS)</t>
  </si>
  <si>
    <t>EXINTEX 2024</t>
  </si>
  <si>
    <t>UzBuild 2024</t>
  </si>
  <si>
    <t>61. TEXTILLEGPROM</t>
  </si>
  <si>
    <t>HONG KONG INTERNATIONAL JEWELLERY SHOW</t>
  </si>
  <si>
    <t xml:space="preserve">MERMER, GRANİT, DOĞAL TAŞ  VE TEKNOLOJİLERİ </t>
  </si>
  <si>
    <t>JAİPUR</t>
  </si>
  <si>
    <t>Federation of Indian Chambers of Commerce &amp; Industry (FICCI)</t>
  </si>
  <si>
    <t>Mobilya Yan Sanayi, Ağaç İşleme Makineleri ve Aksesuarları</t>
  </si>
  <si>
    <t>TAHRAN</t>
  </si>
  <si>
    <t>İRAN</t>
  </si>
  <si>
    <t>Chista Fair Co - Milad</t>
  </si>
  <si>
    <t>Değirmen, tahıl depolama sistemleri, tahıl işleme</t>
  </si>
  <si>
    <t>INDORE</t>
  </si>
  <si>
    <t>ADAMAS Events Pvt. Ltd.</t>
  </si>
  <si>
    <t>Optik</t>
  </si>
  <si>
    <t>MİLANO</t>
  </si>
  <si>
    <t>I.E.S.SRL UNIPERSONALE, FIERA MILANO S.P.A</t>
  </si>
  <si>
    <t>Savunma</t>
  </si>
  <si>
    <t>RIYAD</t>
  </si>
  <si>
    <t>General Authority for Military Industries</t>
  </si>
  <si>
    <t>GIDA VE GIDA TEKNOLOJİLERİ</t>
  </si>
  <si>
    <t>EXPOCENTRE</t>
  </si>
  <si>
    <t>Laboratuvar Ürünleri, Tıbbi Malzemeler</t>
  </si>
  <si>
    <t>Informa Markets, Informa Middle East Limited, Informa Middle East Limited (Dubai Branch)</t>
  </si>
  <si>
    <t>Değerli Maden ve Mücevharat, Maden/Metal ve Mineraller</t>
  </si>
  <si>
    <t>CAPETOWN</t>
  </si>
  <si>
    <t>GÜNEY AFRİKA</t>
  </si>
  <si>
    <t>Hyve Events S.A. Limited</t>
  </si>
  <si>
    <t>İKLİMLENDİRME, SIHHİ TESİSAT</t>
  </si>
  <si>
    <t>UTRECHT</t>
  </si>
  <si>
    <t>HOLLANDA</t>
  </si>
  <si>
    <t>JAARBEURS</t>
  </si>
  <si>
    <t>DİŞCİLİK</t>
  </si>
  <si>
    <t>ENERJİ, ENERJİ ÜRÜNLERİ VE TEKNOLOJİLERİ</t>
  </si>
  <si>
    <t>MADRİD</t>
  </si>
  <si>
    <t>IFEMA MADRID</t>
  </si>
  <si>
    <t>ANAHEIM</t>
  </si>
  <si>
    <t>INFORMA</t>
  </si>
  <si>
    <t>PREMIERE VISION S.A.</t>
  </si>
  <si>
    <t>Doğaltaş</t>
  </si>
  <si>
    <t>Montgomery Group</t>
  </si>
  <si>
    <t>PREMIERE VISION SA</t>
  </si>
  <si>
    <t>Otomotiv ve Otomativ Yan Sanayi</t>
  </si>
  <si>
    <t>DAKAR</t>
  </si>
  <si>
    <t>SENEGAL</t>
  </si>
  <si>
    <t>HAGE EXHİBİTİONS</t>
  </si>
  <si>
    <t>Yapı/İnşaat Ürünleri ve Teknolojileri</t>
  </si>
  <si>
    <t>Ağaç/Orman Ürünleri, Mobilya ve Teknolojileri</t>
  </si>
  <si>
    <t xml:space="preserve">ICF FUARCILIK TİC LTD ŞTİ </t>
  </si>
  <si>
    <t>Taşıma teknolojileri, sistemleri, vb.</t>
  </si>
  <si>
    <t>DUBAI</t>
  </si>
  <si>
    <t>Hyve Events, BreakBulk Events</t>
  </si>
  <si>
    <t>BAĞDAT</t>
  </si>
  <si>
    <t>IRAK</t>
  </si>
  <si>
    <t>Business Glory For Conferences &amp; Exhibitions</t>
  </si>
  <si>
    <t xml:space="preserve">Yapı/İnşaat Ürünleri ve Teknolojileri </t>
  </si>
  <si>
    <t>Oliver Kinross</t>
  </si>
  <si>
    <t>Clarion Events, Inc.</t>
  </si>
  <si>
    <t>NürnbergMesse Gmbh</t>
  </si>
  <si>
    <t>TOKYO</t>
  </si>
  <si>
    <t>JAPONYA</t>
  </si>
  <si>
    <t>National Supermarket Association of Japan (NSAJ)</t>
  </si>
  <si>
    <t xml:space="preserve">Designers and Agents </t>
  </si>
  <si>
    <t>GIDA, İÇECEK,VB.</t>
  </si>
  <si>
    <t>DUBAI WORLD TRADE CENTRE L.L.C.</t>
  </si>
  <si>
    <t>Makine</t>
  </si>
  <si>
    <t>Global Underwater Hub</t>
  </si>
  <si>
    <t>GÜZELLİK TİCARET FUARI</t>
  </si>
  <si>
    <t>GLOBAL EVENTS ALGERIA</t>
  </si>
  <si>
    <t>SEUL</t>
  </si>
  <si>
    <t>GÜNEY KORE</t>
  </si>
  <si>
    <t>MESSE ESANG CO., LTD.</t>
  </si>
  <si>
    <t>SAVUNMA SANAYİ</t>
  </si>
  <si>
    <t>Güvenlik, Yangın Söndürme, Alarm Sistemleri, vb.</t>
  </si>
  <si>
    <t>İFEMA MADRİD</t>
  </si>
  <si>
    <t xml:space="preserve">Emerald </t>
  </si>
  <si>
    <t>The National Association of Home Builders</t>
  </si>
  <si>
    <t xml:space="preserve">Exintex </t>
  </si>
  <si>
    <t xml:space="preserve">İNŞAAT MALZEME VE MAKİNELERİ,  KAPI- PENCERE SİSTEMLERİ, ISITMA TEKNOLOJİLERİ, ÇATI SİSTEMLERİ, VB. </t>
  </si>
  <si>
    <t xml:space="preserve">ITECA Exhibitions /ICA Eurasia </t>
  </si>
  <si>
    <t>Textilexpo</t>
  </si>
  <si>
    <t>Değerli Maden ve Mücevherat</t>
  </si>
  <si>
    <t>HONG KONG</t>
  </si>
  <si>
    <t>ÇİN HALK CUMHURİYETİ</t>
  </si>
  <si>
    <t>Hong Kong Trade Development Council</t>
  </si>
  <si>
    <t>29.Şubat</t>
  </si>
  <si>
    <t>LAS VEGAS</t>
  </si>
  <si>
    <t>ABERDEEN</t>
  </si>
  <si>
    <t>PUEBLA</t>
  </si>
  <si>
    <t>TEXTILE ASIA 2024</t>
  </si>
  <si>
    <t>KARAÇİ</t>
  </si>
  <si>
    <t>PAKİSTAN</t>
  </si>
  <si>
    <t>Ecommerce Gateaway Pakistan (Pvt) Ltd.</t>
  </si>
  <si>
    <t>BİSHKEK FASHİON AND TEXTİLE 2024</t>
  </si>
  <si>
    <t>BİŞKEK</t>
  </si>
  <si>
    <t>KIRGIZİSTAN</t>
  </si>
  <si>
    <t>lider expo &amp; biexpo</t>
  </si>
  <si>
    <t>KBB 2024 (Kitchen, Bedroom and Bathroom 2024)</t>
  </si>
  <si>
    <t>Yapı-İnşaat Malzemeleri</t>
  </si>
  <si>
    <t>Informa Markets (UK) Limited</t>
  </si>
  <si>
    <t xml:space="preserve">INTERNATIONAL EISENWARENMESSE </t>
  </si>
  <si>
    <t>HIRDAVAT VE NALBURİYE (EL ALETLERİ, ENDÜSTRİYEL ÜRÜN VE EKİPMANLAR, TESİSAT BAĞLANTI VE TAMİR MALZEMELERİ, EV DEKORASYON GEREÇLERİ)</t>
  </si>
  <si>
    <t>LIGHT + BUILDING</t>
  </si>
  <si>
    <t>AYDINLATMA, EV VE YAPI OTOMASYONLARI, ELEKTRİK MÜHENDİSLİĞİ</t>
  </si>
  <si>
    <t xml:space="preserve">EQUIPAUTO ALGERIA 2024 </t>
  </si>
  <si>
    <t>Promosalons</t>
  </si>
  <si>
    <t>DUBAI INTERNATIONAL WOOD &amp; WOODWORKING MACHINERY SHOW 2024 (Dubai WoodShow 2024)</t>
  </si>
  <si>
    <t>MOBİLYA VE TEKNOLOJİLERİ</t>
  </si>
  <si>
    <t>Strategic Exhibition  &amp; Conference</t>
  </si>
  <si>
    <t>PAPER ONE SHOW 2024</t>
  </si>
  <si>
    <t>KAĞIT VE KAĞIT ÜRETİM MAKİNELERİ, BASKI TEKNOLOJİLERİ, VB.</t>
  </si>
  <si>
    <t>ŞARİKA</t>
  </si>
  <si>
    <t>Al Furat</t>
  </si>
  <si>
    <t>CENTRAL ASIA FASHION &amp; ELİTLİNE 2024-1</t>
  </si>
  <si>
    <t>TEKSTİL, KONFEKSİYON, HAZIR GİYİM, MODA</t>
  </si>
  <si>
    <t>ALMATI</t>
  </si>
  <si>
    <t>KAZAKİSTAN</t>
  </si>
  <si>
    <t>CATEXPO</t>
  </si>
  <si>
    <t>TECHNIESHOW 2024</t>
  </si>
  <si>
    <t>Endüstri (Otomasyon, Metal İşleme, Plastik İşleme Makineleri, Pnömatik, vb.)</t>
  </si>
  <si>
    <t>Oceanology International 2024</t>
  </si>
  <si>
    <t>Reed Exhibitions</t>
  </si>
  <si>
    <t xml:space="preserve">MCE- MOSTRA CONVEGNO EXPORCOMFORT </t>
  </si>
  <si>
    <t>Enerji, Enerji Ürünleri ve Teknolojileri</t>
  </si>
  <si>
    <t>Fiera Milano SPA, RX ITALY srl</t>
  </si>
  <si>
    <t>AGROWORLD UZBEKISTAN 2024</t>
  </si>
  <si>
    <t>TARIM TEKNOLOJİ VE EKİPMANLARI</t>
  </si>
  <si>
    <t>ITECA Exhibitions, 
ICA Eurasia, 
ICA Group</t>
  </si>
  <si>
    <t>APPEX 2024-AUSTRALIAN PROCESSING AND PACKAGING EXPO 2024</t>
  </si>
  <si>
    <t xml:space="preserve">AMBALAJ ,AMBALAJ TEKNOLOJİLERİ , GIDA İŞLEME MAKİNALARI VE TEKNOLOJİLERİ </t>
  </si>
  <si>
    <t>MELBURN</t>
  </si>
  <si>
    <t>AVUSTRALYA</t>
  </si>
  <si>
    <t>Exhibition &amp; Trade Fairs Pty.Ltd.</t>
  </si>
  <si>
    <t>Alimentaria Barcelona 2024</t>
  </si>
  <si>
    <t>Alimentaria Exhibition, Fira Barcelona</t>
  </si>
  <si>
    <t>China International Furniture Fair (CIFF 2024)</t>
  </si>
  <si>
    <t>Ağaç/ Orman Ürünleri, Mobilya ve Teknolojileri</t>
  </si>
  <si>
    <t>GUANCO</t>
  </si>
  <si>
    <t>China Foreign Trade Guangzhou Exhibition Co., Ltd</t>
  </si>
  <si>
    <t>SOLAR SOLUTIONS INTERNATIONAL 2024</t>
  </si>
  <si>
    <t>AMSTERDAM</t>
  </si>
  <si>
    <t>Good Events &amp; Media, Good Events for Better Living</t>
  </si>
  <si>
    <t>APLF LEATHER &amp; MATERIALS+ 2024</t>
  </si>
  <si>
    <t>APLF Limited&amp; Informa Markets</t>
  </si>
  <si>
    <t>ANUGA FOODTEC</t>
  </si>
  <si>
    <t>Gıda Teknolojileri ve Ambalaj Endüstrisi</t>
  </si>
  <si>
    <t>Koelnmesse - DLG</t>
  </si>
  <si>
    <t>IFF SEOUL EXPO 2024</t>
  </si>
  <si>
    <t>GÜNEY KORE CUMHURİYETİ</t>
  </si>
  <si>
    <t>INTERNATIONAL FUR TRADE FEDERATION</t>
  </si>
  <si>
    <t>EAHP CONGRESS 2024 (EUROPEAN ASSOCİATİON OF HOSPİTAL PHARMACİSTS)</t>
  </si>
  <si>
    <t>Ezcacılık</t>
  </si>
  <si>
    <t>BORDEAUX</t>
  </si>
  <si>
    <t>EAHP</t>
  </si>
  <si>
    <t>GLOBAL INDUSTRIE 2024</t>
  </si>
  <si>
    <t>GL Events</t>
  </si>
  <si>
    <t>HRC LONDON 2024 - HOTEL,RESTAURANT &amp; CATERİNG 2024</t>
  </si>
  <si>
    <t>Otel-Restaurant Malzemeleri</t>
  </si>
  <si>
    <t>Montgomery Events Ltd</t>
  </si>
  <si>
    <t>BİRMİNGHAN</t>
  </si>
  <si>
    <t>29. MOSBUILD</t>
  </si>
  <si>
    <t>Yapı/İnşaat</t>
  </si>
  <si>
    <t>ITE GROUP</t>
  </si>
  <si>
    <t>LIFT EXPO KAZAKHSTAN</t>
  </si>
  <si>
    <t>Asansör</t>
  </si>
  <si>
    <t>Intro, KazTechProm</t>
  </si>
  <si>
    <t>Undersea Defence Technology</t>
  </si>
  <si>
    <t>Savunma Sanayi</t>
  </si>
  <si>
    <t>CLARION EVENTS</t>
  </si>
  <si>
    <t xml:space="preserve">POWERTECH EXPO </t>
  </si>
  <si>
    <t>Event Industries</t>
  </si>
  <si>
    <t>WIRE &amp; TUBE</t>
  </si>
  <si>
    <t>Tel ve Tel Makineleri, Yay, Kablo ve Kontrol Sistemleri, Boru, Boru Parça ve Makineleri, Fiber, Optik Vs.</t>
  </si>
  <si>
    <t>Messe Düsseldorf</t>
  </si>
  <si>
    <t>Intertraffic Amsterdam</t>
  </si>
  <si>
    <t>TRAFIK YONETIMI, AKILLI MOBILITE , TRAFIK GUVENLİĞİ, ALTYAPI ve PARK SİSTEMLERİ</t>
  </si>
  <si>
    <t>RAI Amsterdam</t>
  </si>
  <si>
    <t>In-Cosmetics Global</t>
  </si>
  <si>
    <t>Kozmetik</t>
  </si>
  <si>
    <t>Reed Exhibitions Limited</t>
  </si>
  <si>
    <t>MIDDLE EAST COATINGS SHOW</t>
  </si>
  <si>
    <t>BOYA, KAPLAMA, YAPI KİMYASALLARI, HAMMADDELER, vb.</t>
  </si>
  <si>
    <t>Dmg World Media (2006) Ltd. (DMCC Branch), Dmg World Media Dubai Ltd., Dmg Events, The Coatings Group</t>
  </si>
  <si>
    <t>MIDDLE EAST ENERGY 2024</t>
  </si>
  <si>
    <t xml:space="preserve">ENERJİ, AYDINLATMA, YENİLENEBİLİR VE NÜKLEER ENERJİ </t>
  </si>
  <si>
    <t>TIHE 2024-28. Tashkent International Healthcare Exhibition</t>
  </si>
  <si>
    <t>FASHION WORLD TOKYO</t>
  </si>
  <si>
    <t>RX Japan Ltd.</t>
  </si>
  <si>
    <t>HANNOVER MESSE</t>
  </si>
  <si>
    <t>Makineler, Mekanik, Elektrikli ve Elektronik Cihazlar</t>
  </si>
  <si>
    <t>HANNOVER</t>
  </si>
  <si>
    <t>DEUTCHE MESSE</t>
  </si>
  <si>
    <t>DJAZAGRO 2024- ULUSLARARASI AMBALAJ, GIDA, GIDA TEKNOLOJİLERİ, FIRINCILIK, TARIM FUARI</t>
  </si>
  <si>
    <t>Gıda, Gıda Teknolojileri, Ambalaj, Tarım</t>
  </si>
  <si>
    <t>Djazagro Comexposium</t>
  </si>
  <si>
    <t>CPMA CONVENTION+TRADE SHOW</t>
  </si>
  <si>
    <t>Gıda ve Gıda Teknoojileri</t>
  </si>
  <si>
    <t>VANCOUVER</t>
  </si>
  <si>
    <t>CANADIAN PRODUCE MARKETING ASSOCIATION</t>
  </si>
  <si>
    <t>NORDBYGG 2024</t>
  </si>
  <si>
    <t>İNŞAAT, YAPI, DEKORASYON, MOBİLYA</t>
  </si>
  <si>
    <t>STOKHOLM</t>
  </si>
  <si>
    <t>İSVEÇ</t>
  </si>
  <si>
    <t>STOCKHOLMSMASSAN AB</t>
  </si>
  <si>
    <t>SEAFOOD EXPO GLOBAL 2024</t>
  </si>
  <si>
    <t>SU ÜRÜNLERİ</t>
  </si>
  <si>
    <t>DIVERSIFIED COMMUNICATIONS</t>
  </si>
  <si>
    <t>TECHTEXTIL</t>
  </si>
  <si>
    <t>TEKNİK TEKSTİL ÜRÜNLERİ, ÜRETİM TEKNOLOJİLERİ</t>
  </si>
  <si>
    <t>CHINAPLAS 2024</t>
  </si>
  <si>
    <t>Kimya Sanayii ve Teknolojileri</t>
  </si>
  <si>
    <t>ŞANGHAY</t>
  </si>
  <si>
    <t>Adsale Exhibition Services Ltd.</t>
  </si>
  <si>
    <t>HEIMTEXTIL COLOMBIA</t>
  </si>
  <si>
    <t>Tekstil, Dekorasyon, Ev Dekorasyonu ve Tekstili</t>
  </si>
  <si>
    <t>MEDELLIN</t>
  </si>
  <si>
    <t>KOLOMBİYA</t>
  </si>
  <si>
    <t>ASİAWATER 2024 EXPO &amp;FORUM</t>
  </si>
  <si>
    <t>Su, Su Ürünleri, Atık Su Makineleri</t>
  </si>
  <si>
    <t>KUALA LUMPUR</t>
  </si>
  <si>
    <t>MALEZYA</t>
  </si>
  <si>
    <t xml:space="preserve">Informa Markets </t>
  </si>
  <si>
    <t>SIAM 2024</t>
  </si>
  <si>
    <t>MEKNES</t>
  </si>
  <si>
    <t>FAS</t>
  </si>
  <si>
    <t>SIAM-Salon International de l'Agriculture au Maroc</t>
  </si>
  <si>
    <t>BATIMATEC 2024</t>
  </si>
  <si>
    <t>YAPI/ İNŞAAT ÜRÜNLERİ VE TEKNOLOJİLERİ</t>
  </si>
  <si>
    <t>SPA BATIMATEC Expo</t>
  </si>
  <si>
    <t>HISPACK 2024</t>
  </si>
  <si>
    <t>Ambalaj ve Gıda Teknolojileri</t>
  </si>
  <si>
    <t>Fira Barcelona</t>
  </si>
  <si>
    <t>WEST AFRICA AUTOMOTIVE SHOW 2024</t>
  </si>
  <si>
    <t>OTOMOTİV VE OTOMOTİV YAN SANAYİ</t>
  </si>
  <si>
    <t>LAGOS</t>
  </si>
  <si>
    <t>NİJERYA</t>
  </si>
  <si>
    <t>BtoB Events Ltd</t>
  </si>
  <si>
    <t>INTERCLEAN AMSTERDAM 2024</t>
  </si>
  <si>
    <t>Temizlik ve Hijyen Malzemeleri</t>
  </si>
  <si>
    <t>RAI AMSTERDAM</t>
  </si>
  <si>
    <t>CARTHAGE 2024</t>
  </si>
  <si>
    <t>TUNUS</t>
  </si>
  <si>
    <t>Societe Des Foires Internationales de Tunis S.A.</t>
  </si>
  <si>
    <t>MEBELEXPO UZBEKISTAN 2024</t>
  </si>
  <si>
    <t>UZTEXTILE EXPO SPRING 2024</t>
  </si>
  <si>
    <t xml:space="preserve">TEKSTİL, MODA </t>
  </si>
  <si>
    <t>SIEE POLLUTEC 2024</t>
  </si>
  <si>
    <t>SU EKİPMANLARI VE TEKNOLOJİLERİ</t>
  </si>
  <si>
    <t>SYMBIOSE COMMUNİCATION</t>
  </si>
  <si>
    <t>Posidonia</t>
  </si>
  <si>
    <t>GEMİ-YAT</t>
  </si>
  <si>
    <t>ATİNA</t>
  </si>
  <si>
    <t>YUNANİSTAN</t>
  </si>
  <si>
    <t>POSIDONIA EXHIBITIONS SA</t>
  </si>
  <si>
    <t>The Hotel Show Dubai 2024</t>
  </si>
  <si>
    <t>Otel, Restoran, Mutfak, Banyo, 
Dekorasyon, Malzeme ve Ekipmanları</t>
  </si>
  <si>
    <t>Dmg World Media Dubai (2006) Ltd./Dmg Events</t>
  </si>
  <si>
    <t>SENEPACK SENEFOOD</t>
  </si>
  <si>
    <t>FOOD&amp;BEVERAGE WEST AFRICA 2024</t>
  </si>
  <si>
    <t>CENTRAL ASIA FASHION &amp; ELİTLİNE 2024-2</t>
  </si>
  <si>
    <t>AGRA 2024-61. INTERNATIONAL FAIR OF AGRICULTURE AND FOOD</t>
  </si>
  <si>
    <t>TARIM, TARIM MAKİNALARI, GIDA, AMBALAJ</t>
  </si>
  <si>
    <t>GORNJA RADGONA</t>
  </si>
  <si>
    <t>SLOVENYA</t>
  </si>
  <si>
    <t xml:space="preserve">POMURSKI SEJEM </t>
  </si>
  <si>
    <t>Electric &amp; Power Vietnam 2024</t>
  </si>
  <si>
    <t>HO CHİ MİNH</t>
  </si>
  <si>
    <t>VİETNAM</t>
  </si>
  <si>
    <t>BATIMAT 2024</t>
  </si>
  <si>
    <t>RX FRANSA</t>
  </si>
  <si>
    <t>TEXTAILOR EXPO 2024</t>
  </si>
  <si>
    <t>FİLİBE</t>
  </si>
  <si>
    <t>BULGARİSTAN</t>
  </si>
  <si>
    <t xml:space="preserve"> SPEX Ltd.,  International Fair Plovdiv,TexTailor Expo</t>
  </si>
  <si>
    <t>PISCINE GLOBAL</t>
  </si>
  <si>
    <t>LYON</t>
  </si>
  <si>
    <t>GL events Exhibitions Opérations/Piscine Global</t>
  </si>
  <si>
    <t>TURKISH FASHION EXPO- Libya Türk Moda Fuarı</t>
  </si>
  <si>
    <t>MERKÜR</t>
  </si>
  <si>
    <t>BARCELONA TEXTILE EXPO 2024</t>
  </si>
  <si>
    <t>MERİDYEN</t>
  </si>
  <si>
    <t>Balkan Textile</t>
  </si>
  <si>
    <t>BELGRAD</t>
  </si>
  <si>
    <t>SIRBİSTAN</t>
  </si>
  <si>
    <t>TURKISH FASHION&amp;SHOES EXPO 2024</t>
  </si>
  <si>
    <t>16. HOMEDECO KAZAKHSTAN</t>
  </si>
  <si>
    <t>EV TEKSTİLİ VE EV EŞYALARI</t>
  </si>
  <si>
    <t>TÜRKEL</t>
  </si>
  <si>
    <t>Balkan Home Textile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</si>
</sst>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m"/>
    <numFmt numFmtId="165" formatCode="d/mm/yy"/>
  </numFmts>
  <fonts count="1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  <charset val="162"/>
    </font>
    <font>
      <b/>
      <sz val="13"/>
      <color theme="7"/>
      <name val="Calibri"/>
      <family val="2"/>
      <charset val="16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theme="7"/>
      <name val="Calibri"/>
      <family val="2"/>
      <charset val="162"/>
    </font>
    <font>
      <sz val="11"/>
      <color theme="1" tint="0.24994659260841701"/>
      <name val="Calibri"/>
      <family val="2"/>
      <charset val="162"/>
    </font>
    <font>
      <b/>
      <sz val="11"/>
      <color theme="1" tint="0.34998626667073579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name val="Calibri"/>
      <family val="2"/>
      <charset val="162"/>
    </font>
    <font>
      <sz val="10"/>
      <color theme="1" tint="0.24994659260841701"/>
      <name val="Calibri"/>
      <family val="2"/>
      <charset val="162"/>
    </font>
    <font>
      <b/>
      <sz val="12"/>
      <color theme="1" tint="0.24994659260841701"/>
      <name val="Calibri"/>
      <family val="2"/>
      <charset val="162"/>
    </font>
  </fonts>
  <fills count="1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theme="7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</cellStyleXfs>
  <cellXfs count="55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9" fontId="3" fillId="0" borderId="0" xfId="6">
      <alignment horizontal="center" vertical="center"/>
    </xf>
    <xf numFmtId="0" fontId="4" fillId="0" borderId="0" xfId="0" applyFont="1" applyAlignment="1">
      <alignment horizontal="center"/>
    </xf>
    <xf numFmtId="9" fontId="5" fillId="0" borderId="0" xfId="6" applyFo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2" fillId="0" borderId="0" xfId="8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>
      <alignment horizontal="center" vertical="center"/>
    </xf>
    <xf numFmtId="0" fontId="14" fillId="0" borderId="0" xfId="11" applyFont="1">
      <alignment horizontal="left"/>
    </xf>
    <xf numFmtId="0" fontId="14" fillId="0" borderId="0" xfId="4" applyFo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9" fontId="5" fillId="0" borderId="7" xfId="6" applyFont="1" applyBorder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9" borderId="10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164" fontId="14" fillId="0" borderId="2" xfId="3" applyNumberFormat="1" applyFont="1" applyAlignment="1">
      <alignment horizontal="center" textRotation="90"/>
    </xf>
    <xf numFmtId="165" fontId="17" fillId="0" borderId="7" xfId="0" applyNumberFormat="1" applyFont="1" applyBorder="1">
      <alignment horizontal="center" vertical="center"/>
    </xf>
    <xf numFmtId="16" fontId="17" fillId="0" borderId="7" xfId="0" applyNumberFormat="1" applyFont="1" applyBorder="1" applyAlignment="1">
      <alignment horizontal="left" vertical="center" wrapText="1"/>
    </xf>
    <xf numFmtId="165" fontId="17" fillId="0" borderId="10" xfId="0" applyNumberFormat="1" applyFont="1" applyBorder="1">
      <alignment horizontal="center" vertical="center"/>
    </xf>
    <xf numFmtId="165" fontId="17" fillId="0" borderId="10" xfId="0" quotePrefix="1" applyNumberFormat="1" applyFont="1" applyBorder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165" fontId="17" fillId="0" borderId="0" xfId="0" applyNumberFormat="1" applyFont="1">
      <alignment horizontal="center" vertical="center"/>
    </xf>
    <xf numFmtId="0" fontId="18" fillId="0" borderId="7" xfId="2" applyFont="1" applyBorder="1" applyAlignment="1">
      <alignment horizontal="left" vertical="center" wrapText="1"/>
    </xf>
    <xf numFmtId="0" fontId="18" fillId="0" borderId="10" xfId="2" applyFont="1" applyBorder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16" fontId="4" fillId="0" borderId="9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13" fillId="7" borderId="12" xfId="0" applyFont="1" applyFill="1" applyBorder="1">
      <alignment horizontal="center" vertical="center"/>
    </xf>
    <xf numFmtId="0" fontId="13" fillId="0" borderId="12" xfId="0" applyFont="1" applyBorder="1">
      <alignment horizontal="center" vertical="center"/>
    </xf>
    <xf numFmtId="0" fontId="13" fillId="7" borderId="13" xfId="0" applyFont="1" applyFill="1" applyBorder="1">
      <alignment horizontal="center" vertical="center"/>
    </xf>
    <xf numFmtId="0" fontId="18" fillId="0" borderId="10" xfId="2" applyFont="1" applyFill="1" applyBorder="1" applyAlignment="1">
      <alignment horizontal="left" vertical="center" wrapText="1"/>
    </xf>
    <xf numFmtId="0" fontId="13" fillId="0" borderId="0" xfId="0" applyFont="1" applyFill="1" applyAlignment="1"/>
    <xf numFmtId="1" fontId="4" fillId="6" borderId="5" xfId="13" applyFont="1" applyBorder="1">
      <alignment horizontal="center" vertical="center"/>
    </xf>
    <xf numFmtId="1" fontId="4" fillId="6" borderId="11" xfId="13" applyFont="1" applyBorder="1">
      <alignment horizontal="center" vertical="center"/>
    </xf>
    <xf numFmtId="1" fontId="4" fillId="6" borderId="5" xfId="13" applyFont="1" applyBorder="1" applyAlignment="1">
      <alignment horizontal="center" vertical="center" wrapText="1"/>
    </xf>
    <xf numFmtId="1" fontId="4" fillId="6" borderId="11" xfId="13" applyFont="1" applyBorder="1" applyAlignment="1">
      <alignment horizontal="center" vertical="center" wrapText="1"/>
    </xf>
    <xf numFmtId="0" fontId="14" fillId="8" borderId="0" xfId="10" applyFont="1" applyFill="1">
      <alignment horizontal="center" vertical="center" wrapText="1"/>
    </xf>
    <xf numFmtId="0" fontId="14" fillId="8" borderId="2" xfId="10" applyFont="1" applyFill="1" applyBorder="1">
      <alignment horizontal="center" vertical="center" wrapText="1"/>
    </xf>
    <xf numFmtId="0" fontId="14" fillId="0" borderId="5" xfId="10" applyFont="1" applyBorder="1">
      <alignment horizontal="center" vertical="center" wrapText="1"/>
    </xf>
    <xf numFmtId="0" fontId="14" fillId="0" borderId="2" xfId="10" applyFont="1" applyBorder="1">
      <alignment horizontal="center" vertical="center" wrapText="1"/>
    </xf>
    <xf numFmtId="1" fontId="4" fillId="6" borderId="6" xfId="13" applyFont="1" applyBorder="1">
      <alignment horizontal="center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Açıklama Metni" xfId="12" builtinId="53" customBuiltin="1"/>
    <cellStyle name="Ana Başlık" xfId="8" builtinId="15" customBuiltin="1"/>
    <cellStyle name="Başlık 1" xfId="1" builtinId="16" customBuiltin="1"/>
    <cellStyle name="Başlık 2" xfId="9" builtinId="17" customBuiltin="1"/>
    <cellStyle name="Başlık 3" xfId="10" builtinId="18" customBuiltin="1"/>
    <cellStyle name="Başlık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</cellStyles>
  <dxfs count="128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EA1D-B19A-492B-9E9E-17705FF41895}">
  <sheetPr>
    <tabColor theme="7"/>
    <pageSetUpPr fitToPage="1"/>
  </sheetPr>
  <dimension ref="B1:AT47"/>
  <sheetViews>
    <sheetView showGridLines="0" tabSelected="1" zoomScale="85" zoomScaleNormal="85" zoomScaleSheetLayoutView="80" workbookViewId="0">
      <pane xSplit="11" ySplit="3" topLeftCell="L40" activePane="bottomRight" state="frozen"/>
      <selection pane="topRight" activeCell="L1" sqref="L1"/>
      <selection pane="bottomLeft" activeCell="A5" sqref="A5"/>
      <selection pane="bottomRight" activeCell="AR44" sqref="AR4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6" width="3.125" customWidth="1"/>
  </cols>
  <sheetData>
    <row r="1" spans="2:46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2:46" s="6" customFormat="1" ht="39.950000000000003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2:46" ht="42.7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1</v>
      </c>
      <c r="M3" s="29">
        <v>2</v>
      </c>
      <c r="N3" s="29">
        <v>3</v>
      </c>
      <c r="O3" s="29">
        <v>4</v>
      </c>
      <c r="P3" s="29">
        <v>5</v>
      </c>
      <c r="Q3" s="29">
        <v>6</v>
      </c>
      <c r="R3" s="29">
        <v>7</v>
      </c>
      <c r="S3" s="29">
        <v>8</v>
      </c>
      <c r="T3" s="29">
        <v>9</v>
      </c>
      <c r="U3" s="29">
        <v>10</v>
      </c>
      <c r="V3" s="29">
        <v>11</v>
      </c>
      <c r="W3" s="29">
        <v>12</v>
      </c>
      <c r="X3" s="29">
        <v>13</v>
      </c>
      <c r="Y3" s="29">
        <v>14</v>
      </c>
      <c r="Z3" s="29">
        <v>15</v>
      </c>
      <c r="AA3" s="29">
        <v>16</v>
      </c>
      <c r="AB3" s="29">
        <v>17</v>
      </c>
      <c r="AC3" s="29">
        <v>18</v>
      </c>
      <c r="AD3" s="29">
        <v>19</v>
      </c>
      <c r="AE3" s="29">
        <v>20</v>
      </c>
      <c r="AF3" s="29">
        <v>21</v>
      </c>
      <c r="AG3" s="29">
        <v>22</v>
      </c>
      <c r="AH3" s="29">
        <v>23</v>
      </c>
      <c r="AI3" s="29">
        <v>24</v>
      </c>
      <c r="AJ3" s="29">
        <v>25</v>
      </c>
      <c r="AK3" s="29">
        <v>26</v>
      </c>
      <c r="AL3" s="29">
        <v>27</v>
      </c>
      <c r="AM3" s="29">
        <v>28</v>
      </c>
      <c r="AN3" s="29">
        <v>29</v>
      </c>
      <c r="AO3" s="29">
        <v>30</v>
      </c>
      <c r="AP3" s="29">
        <v>31</v>
      </c>
      <c r="AQ3" s="29">
        <v>32</v>
      </c>
      <c r="AR3" s="29">
        <v>33</v>
      </c>
      <c r="AS3" s="29">
        <v>34</v>
      </c>
      <c r="AT3" s="29">
        <v>35</v>
      </c>
    </row>
    <row r="4" spans="2:46" ht="49.5" customHeight="1" x14ac:dyDescent="0.25">
      <c r="B4" s="36" t="s">
        <v>9</v>
      </c>
      <c r="C4" s="30">
        <v>45299</v>
      </c>
      <c r="D4" s="30">
        <v>45302</v>
      </c>
      <c r="E4" s="31" t="s">
        <v>10</v>
      </c>
      <c r="F4" s="20" t="s">
        <v>11</v>
      </c>
      <c r="G4" s="20" t="s">
        <v>12</v>
      </c>
      <c r="H4" s="20" t="s">
        <v>14</v>
      </c>
      <c r="I4" s="21">
        <v>8</v>
      </c>
      <c r="J4" s="22">
        <v>4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14"/>
    </row>
    <row r="5" spans="2:46" ht="40.5" customHeight="1" x14ac:dyDescent="0.25">
      <c r="B5" s="44" t="s">
        <v>478</v>
      </c>
      <c r="C5" s="32">
        <v>45300</v>
      </c>
      <c r="D5" s="32">
        <v>45302</v>
      </c>
      <c r="E5" s="26" t="s">
        <v>75</v>
      </c>
      <c r="F5" s="26" t="s">
        <v>111</v>
      </c>
      <c r="G5" s="26" t="s">
        <v>112</v>
      </c>
      <c r="H5" s="26" t="s">
        <v>479</v>
      </c>
      <c r="I5" s="4">
        <v>9</v>
      </c>
      <c r="J5" s="4">
        <v>3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spans="2:46" ht="26.1" customHeight="1" x14ac:dyDescent="0.25">
      <c r="B6" s="37" t="s">
        <v>15</v>
      </c>
      <c r="C6" s="32">
        <v>45300</v>
      </c>
      <c r="D6" s="32">
        <v>45303</v>
      </c>
      <c r="E6" s="26" t="s">
        <v>53</v>
      </c>
      <c r="F6" s="26" t="s">
        <v>84</v>
      </c>
      <c r="G6" s="26" t="s">
        <v>85</v>
      </c>
      <c r="H6" s="26" t="s">
        <v>121</v>
      </c>
      <c r="I6" s="4">
        <v>9</v>
      </c>
      <c r="J6" s="4">
        <v>4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2:46" ht="96" customHeight="1" x14ac:dyDescent="0.25">
      <c r="B7" s="37" t="s">
        <v>16</v>
      </c>
      <c r="C7" s="32">
        <v>45300</v>
      </c>
      <c r="D7" s="32">
        <v>45302</v>
      </c>
      <c r="E7" s="26" t="s">
        <v>54</v>
      </c>
      <c r="F7" s="26" t="s">
        <v>86</v>
      </c>
      <c r="G7" s="26" t="s">
        <v>12</v>
      </c>
      <c r="H7" s="27" t="s">
        <v>122</v>
      </c>
      <c r="I7" s="4">
        <v>9</v>
      </c>
      <c r="J7" s="4">
        <v>3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2:46" ht="26.1" customHeight="1" x14ac:dyDescent="0.25">
      <c r="B8" s="37" t="s">
        <v>156</v>
      </c>
      <c r="C8" s="32">
        <v>45300</v>
      </c>
      <c r="D8" s="32">
        <v>45301</v>
      </c>
      <c r="E8" s="26" t="s">
        <v>55</v>
      </c>
      <c r="F8" s="26" t="s">
        <v>87</v>
      </c>
      <c r="G8" s="26" t="s">
        <v>88</v>
      </c>
      <c r="H8" s="28" t="s">
        <v>123</v>
      </c>
      <c r="I8" s="4">
        <v>9</v>
      </c>
      <c r="J8" s="4">
        <v>2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2:46" ht="30" customHeight="1" x14ac:dyDescent="0.25">
      <c r="B9" s="37" t="s">
        <v>17</v>
      </c>
      <c r="C9" s="32">
        <v>45300</v>
      </c>
      <c r="D9" s="32">
        <v>45302</v>
      </c>
      <c r="E9" s="26" t="s">
        <v>56</v>
      </c>
      <c r="F9" s="26" t="s">
        <v>89</v>
      </c>
      <c r="G9" s="26" t="s">
        <v>90</v>
      </c>
      <c r="H9" s="26" t="s">
        <v>124</v>
      </c>
      <c r="I9" s="4">
        <v>9</v>
      </c>
      <c r="J9" s="4">
        <v>3</v>
      </c>
      <c r="K9" s="5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2:46" ht="54.75" customHeight="1" x14ac:dyDescent="0.25">
      <c r="B10" s="37" t="s">
        <v>18</v>
      </c>
      <c r="C10" s="32">
        <v>45301</v>
      </c>
      <c r="D10" s="32">
        <v>45302</v>
      </c>
      <c r="E10" s="26" t="s">
        <v>57</v>
      </c>
      <c r="F10" s="26" t="s">
        <v>91</v>
      </c>
      <c r="G10" s="26" t="s">
        <v>92</v>
      </c>
      <c r="H10" s="26" t="s">
        <v>125</v>
      </c>
      <c r="I10" s="4">
        <v>10</v>
      </c>
      <c r="J10" s="4">
        <v>2</v>
      </c>
      <c r="K10" s="5">
        <v>1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2:46" ht="36" customHeight="1" x14ac:dyDescent="0.25">
      <c r="B11" s="37" t="s">
        <v>19</v>
      </c>
      <c r="C11" s="32">
        <v>45304</v>
      </c>
      <c r="D11" s="32">
        <v>45307</v>
      </c>
      <c r="E11" s="26" t="s">
        <v>58</v>
      </c>
      <c r="F11" s="26" t="s">
        <v>93</v>
      </c>
      <c r="G11" s="26" t="s">
        <v>94</v>
      </c>
      <c r="H11" s="26" t="s">
        <v>126</v>
      </c>
      <c r="I11" s="4">
        <v>13</v>
      </c>
      <c r="J11" s="4">
        <v>4</v>
      </c>
      <c r="K11" s="5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2:46" ht="28.5" customHeight="1" x14ac:dyDescent="0.25">
      <c r="B12" s="37" t="s">
        <v>20</v>
      </c>
      <c r="C12" s="32">
        <v>45305</v>
      </c>
      <c r="D12" s="32">
        <v>45309</v>
      </c>
      <c r="E12" s="26" t="s">
        <v>59</v>
      </c>
      <c r="F12" s="26" t="s">
        <v>95</v>
      </c>
      <c r="G12" s="26" t="s">
        <v>90</v>
      </c>
      <c r="H12" s="26" t="s">
        <v>127</v>
      </c>
      <c r="I12" s="4">
        <v>14</v>
      </c>
      <c r="J12" s="4">
        <v>5</v>
      </c>
      <c r="K12" s="5">
        <v>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2:46" ht="28.5" customHeight="1" x14ac:dyDescent="0.25">
      <c r="B13" s="37" t="s">
        <v>21</v>
      </c>
      <c r="C13" s="32">
        <v>45307</v>
      </c>
      <c r="D13" s="32">
        <v>45309</v>
      </c>
      <c r="E13" s="26" t="s">
        <v>60</v>
      </c>
      <c r="F13" s="26" t="s">
        <v>96</v>
      </c>
      <c r="G13" s="26" t="s">
        <v>90</v>
      </c>
      <c r="H13" s="26" t="s">
        <v>128</v>
      </c>
      <c r="I13" s="4">
        <v>16</v>
      </c>
      <c r="J13" s="4">
        <v>3</v>
      </c>
      <c r="K13" s="5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2:46" ht="43.5" customHeight="1" x14ac:dyDescent="0.25">
      <c r="B14" s="44" t="s">
        <v>480</v>
      </c>
      <c r="C14" s="32">
        <v>45307</v>
      </c>
      <c r="D14" s="32">
        <v>45309</v>
      </c>
      <c r="E14" s="26" t="s">
        <v>55</v>
      </c>
      <c r="F14" s="26" t="s">
        <v>115</v>
      </c>
      <c r="G14" s="26" t="s">
        <v>116</v>
      </c>
      <c r="H14" s="26" t="s">
        <v>481</v>
      </c>
      <c r="I14" s="4">
        <v>16</v>
      </c>
      <c r="J14" s="4">
        <v>3</v>
      </c>
      <c r="K14" s="5">
        <v>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2:46" ht="43.5" customHeight="1" x14ac:dyDescent="0.25">
      <c r="B15" s="37" t="s">
        <v>22</v>
      </c>
      <c r="C15" s="32">
        <v>45307</v>
      </c>
      <c r="D15" s="32">
        <v>45310</v>
      </c>
      <c r="E15" s="26" t="s">
        <v>61</v>
      </c>
      <c r="F15" s="26" t="s">
        <v>160</v>
      </c>
      <c r="G15" s="26" t="s">
        <v>97</v>
      </c>
      <c r="H15" s="26" t="s">
        <v>129</v>
      </c>
      <c r="I15" s="4">
        <v>16</v>
      </c>
      <c r="J15" s="4">
        <v>4</v>
      </c>
      <c r="K15" s="5">
        <v>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2:46" ht="66.75" customHeight="1" x14ac:dyDescent="0.25">
      <c r="B16" s="37" t="s">
        <v>23</v>
      </c>
      <c r="C16" s="33">
        <v>45307</v>
      </c>
      <c r="D16" s="32">
        <v>45309</v>
      </c>
      <c r="E16" s="26" t="s">
        <v>62</v>
      </c>
      <c r="F16" s="26" t="s">
        <v>86</v>
      </c>
      <c r="G16" s="26" t="s">
        <v>12</v>
      </c>
      <c r="H16" s="27" t="s">
        <v>130</v>
      </c>
      <c r="I16" s="4">
        <v>16</v>
      </c>
      <c r="J16" s="4">
        <v>3</v>
      </c>
      <c r="K16" s="5">
        <v>1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2:46" ht="36" customHeight="1" x14ac:dyDescent="0.25">
      <c r="B17" s="37" t="s">
        <v>158</v>
      </c>
      <c r="C17" s="32">
        <v>45307</v>
      </c>
      <c r="D17" s="32">
        <v>45309</v>
      </c>
      <c r="E17" s="26" t="s">
        <v>63</v>
      </c>
      <c r="F17" s="26" t="s">
        <v>86</v>
      </c>
      <c r="G17" s="26" t="s">
        <v>12</v>
      </c>
      <c r="H17" s="27" t="s">
        <v>130</v>
      </c>
      <c r="I17" s="4">
        <v>16</v>
      </c>
      <c r="J17" s="4">
        <v>3</v>
      </c>
      <c r="K17" s="5">
        <v>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spans="2:46" ht="26.1" customHeight="1" x14ac:dyDescent="0.25">
      <c r="B18" s="37" t="s">
        <v>24</v>
      </c>
      <c r="C18" s="32">
        <v>45308</v>
      </c>
      <c r="D18" s="32">
        <v>45310</v>
      </c>
      <c r="E18" s="26" t="s">
        <v>64</v>
      </c>
      <c r="F18" s="26" t="s">
        <v>98</v>
      </c>
      <c r="G18" s="26" t="s">
        <v>94</v>
      </c>
      <c r="H18" s="26" t="s">
        <v>131</v>
      </c>
      <c r="I18" s="4">
        <v>17</v>
      </c>
      <c r="J18" s="4">
        <v>3</v>
      </c>
      <c r="K18" s="5">
        <v>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2:46" ht="44.25" customHeight="1" x14ac:dyDescent="0.25">
      <c r="B19" s="37" t="s">
        <v>25</v>
      </c>
      <c r="C19" s="32">
        <v>45308</v>
      </c>
      <c r="D19" s="32">
        <v>45309</v>
      </c>
      <c r="E19" s="26" t="s">
        <v>61</v>
      </c>
      <c r="F19" s="26" t="s">
        <v>99</v>
      </c>
      <c r="G19" s="26" t="s">
        <v>100</v>
      </c>
      <c r="H19" s="26" t="s">
        <v>132</v>
      </c>
      <c r="I19" s="4">
        <v>17</v>
      </c>
      <c r="J19" s="4">
        <v>2</v>
      </c>
      <c r="K19" s="5">
        <v>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</row>
    <row r="20" spans="2:46" ht="68.25" customHeight="1" x14ac:dyDescent="0.25">
      <c r="B20" s="37" t="s">
        <v>26</v>
      </c>
      <c r="C20" s="32">
        <v>45308</v>
      </c>
      <c r="D20" s="32">
        <v>45309</v>
      </c>
      <c r="E20" s="26" t="s">
        <v>61</v>
      </c>
      <c r="F20" s="26" t="s">
        <v>99</v>
      </c>
      <c r="G20" s="26" t="s">
        <v>100</v>
      </c>
      <c r="H20" s="26" t="s">
        <v>132</v>
      </c>
      <c r="I20" s="4">
        <v>17</v>
      </c>
      <c r="J20" s="4">
        <v>2</v>
      </c>
      <c r="K20" s="5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spans="2:46" ht="36" customHeight="1" x14ac:dyDescent="0.25">
      <c r="B21" s="37" t="s">
        <v>27</v>
      </c>
      <c r="C21" s="32">
        <v>45309</v>
      </c>
      <c r="D21" s="32">
        <v>45312</v>
      </c>
      <c r="E21" s="26" t="s">
        <v>65</v>
      </c>
      <c r="F21" s="26" t="s">
        <v>161</v>
      </c>
      <c r="G21" s="26" t="s">
        <v>162</v>
      </c>
      <c r="H21" s="26" t="s">
        <v>133</v>
      </c>
      <c r="I21" s="4">
        <v>18</v>
      </c>
      <c r="J21" s="4">
        <v>4</v>
      </c>
      <c r="K21" s="5">
        <v>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spans="2:46" ht="42.75" customHeight="1" x14ac:dyDescent="0.25">
      <c r="B22" s="37" t="s">
        <v>28</v>
      </c>
      <c r="C22" s="32">
        <v>45309</v>
      </c>
      <c r="D22" s="32">
        <v>45312</v>
      </c>
      <c r="E22" s="26" t="s">
        <v>66</v>
      </c>
      <c r="F22" s="26" t="s">
        <v>84</v>
      </c>
      <c r="G22" s="26" t="s">
        <v>85</v>
      </c>
      <c r="H22" s="26" t="s">
        <v>134</v>
      </c>
      <c r="I22" s="4">
        <v>18</v>
      </c>
      <c r="J22" s="4">
        <v>4</v>
      </c>
      <c r="K22" s="5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spans="2:46" ht="36" customHeight="1" x14ac:dyDescent="0.25">
      <c r="B23" s="37" t="s">
        <v>29</v>
      </c>
      <c r="C23" s="32">
        <v>45309</v>
      </c>
      <c r="D23" s="32">
        <v>45312</v>
      </c>
      <c r="E23" s="26" t="s">
        <v>67</v>
      </c>
      <c r="F23" s="26" t="s">
        <v>101</v>
      </c>
      <c r="G23" s="26" t="s">
        <v>102</v>
      </c>
      <c r="H23" s="26" t="s">
        <v>135</v>
      </c>
      <c r="I23" s="4">
        <v>18</v>
      </c>
      <c r="J23" s="4">
        <v>4</v>
      </c>
      <c r="K23" s="5">
        <v>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spans="2:46" ht="29.25" customHeight="1" x14ac:dyDescent="0.25">
      <c r="B24" s="37" t="s">
        <v>30</v>
      </c>
      <c r="C24" s="32">
        <v>45311</v>
      </c>
      <c r="D24" s="32">
        <v>45315</v>
      </c>
      <c r="E24" s="26" t="s">
        <v>68</v>
      </c>
      <c r="F24" s="26" t="s">
        <v>103</v>
      </c>
      <c r="G24" s="26" t="s">
        <v>94</v>
      </c>
      <c r="H24" s="26" t="s">
        <v>136</v>
      </c>
      <c r="I24" s="4">
        <v>20</v>
      </c>
      <c r="J24" s="4">
        <v>5</v>
      </c>
      <c r="K24" s="5">
        <v>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</row>
    <row r="25" spans="2:46" ht="36" customHeight="1" x14ac:dyDescent="0.25">
      <c r="B25" s="37" t="s">
        <v>31</v>
      </c>
      <c r="C25" s="32">
        <v>45312</v>
      </c>
      <c r="D25" s="32">
        <v>45314</v>
      </c>
      <c r="E25" s="26" t="s">
        <v>69</v>
      </c>
      <c r="F25" s="26" t="s">
        <v>163</v>
      </c>
      <c r="G25" s="26" t="s">
        <v>100</v>
      </c>
      <c r="H25" s="26" t="s">
        <v>137</v>
      </c>
      <c r="I25" s="4">
        <v>21</v>
      </c>
      <c r="J25" s="4">
        <v>3</v>
      </c>
      <c r="K25" s="5">
        <v>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spans="2:46" ht="26.1" customHeight="1" x14ac:dyDescent="0.25">
      <c r="B26" s="37" t="s">
        <v>32</v>
      </c>
      <c r="C26" s="32">
        <v>45312</v>
      </c>
      <c r="D26" s="32">
        <v>45315</v>
      </c>
      <c r="E26" s="26" t="s">
        <v>70</v>
      </c>
      <c r="F26" s="26" t="s">
        <v>164</v>
      </c>
      <c r="G26" s="26" t="s">
        <v>88</v>
      </c>
      <c r="H26" s="26" t="s">
        <v>138</v>
      </c>
      <c r="I26" s="4">
        <v>21</v>
      </c>
      <c r="J26" s="4">
        <v>4</v>
      </c>
      <c r="K26" s="5">
        <v>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2:46" ht="47.25" customHeight="1" x14ac:dyDescent="0.25">
      <c r="B27" s="37" t="s">
        <v>33</v>
      </c>
      <c r="C27" s="32">
        <v>45313</v>
      </c>
      <c r="D27" s="32">
        <v>45315</v>
      </c>
      <c r="E27" s="26" t="s">
        <v>71</v>
      </c>
      <c r="F27" s="26" t="s">
        <v>104</v>
      </c>
      <c r="G27" s="26" t="s">
        <v>104</v>
      </c>
      <c r="H27" s="26" t="s">
        <v>139</v>
      </c>
      <c r="I27" s="4">
        <v>22</v>
      </c>
      <c r="J27" s="4">
        <v>3</v>
      </c>
      <c r="K27" s="5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spans="2:46" ht="50.1" customHeight="1" x14ac:dyDescent="0.25">
      <c r="B28" s="37" t="s">
        <v>34</v>
      </c>
      <c r="C28" s="32">
        <v>45313</v>
      </c>
      <c r="D28" s="32">
        <v>45315</v>
      </c>
      <c r="E28" s="26" t="s">
        <v>61</v>
      </c>
      <c r="F28" s="26" t="s">
        <v>99</v>
      </c>
      <c r="G28" s="26" t="s">
        <v>100</v>
      </c>
      <c r="H28" s="26" t="s">
        <v>140</v>
      </c>
      <c r="I28" s="4">
        <v>22</v>
      </c>
      <c r="J28" s="4">
        <v>3</v>
      </c>
      <c r="K28" s="5">
        <v>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spans="2:46" ht="26.1" customHeight="1" x14ac:dyDescent="0.25">
      <c r="B29" s="37" t="s">
        <v>157</v>
      </c>
      <c r="C29" s="32">
        <v>45314</v>
      </c>
      <c r="D29" s="32">
        <v>45316</v>
      </c>
      <c r="E29" s="26" t="s">
        <v>72</v>
      </c>
      <c r="F29" s="26" t="s">
        <v>163</v>
      </c>
      <c r="G29" s="26" t="s">
        <v>105</v>
      </c>
      <c r="H29" s="26" t="s">
        <v>141</v>
      </c>
      <c r="I29" s="4">
        <v>23</v>
      </c>
      <c r="J29" s="4">
        <v>3</v>
      </c>
      <c r="K29" s="5">
        <v>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2:46" ht="26.1" customHeight="1" x14ac:dyDescent="0.25">
      <c r="B30" s="37" t="s">
        <v>35</v>
      </c>
      <c r="C30" s="32">
        <v>45314</v>
      </c>
      <c r="D30" s="32">
        <v>45317</v>
      </c>
      <c r="E30" s="26" t="s">
        <v>53</v>
      </c>
      <c r="F30" s="26" t="s">
        <v>106</v>
      </c>
      <c r="G30" s="26" t="s">
        <v>107</v>
      </c>
      <c r="H30" s="26" t="s">
        <v>142</v>
      </c>
      <c r="I30" s="4">
        <v>23</v>
      </c>
      <c r="J30" s="4">
        <v>4</v>
      </c>
      <c r="K30" s="5">
        <v>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2:46" ht="31.5" customHeight="1" x14ac:dyDescent="0.25">
      <c r="B31" s="37" t="s">
        <v>36</v>
      </c>
      <c r="C31" s="32">
        <v>45314</v>
      </c>
      <c r="D31" s="32">
        <v>45317</v>
      </c>
      <c r="E31" s="26" t="s">
        <v>68</v>
      </c>
      <c r="F31" s="26" t="s">
        <v>106</v>
      </c>
      <c r="G31" s="26" t="s">
        <v>107</v>
      </c>
      <c r="H31" s="26" t="s">
        <v>142</v>
      </c>
      <c r="I31" s="4">
        <v>23</v>
      </c>
      <c r="J31" s="4">
        <v>4</v>
      </c>
      <c r="K31" s="5">
        <v>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2:46" ht="60" customHeight="1" x14ac:dyDescent="0.25">
      <c r="B32" s="37" t="s">
        <v>37</v>
      </c>
      <c r="C32" s="32">
        <v>45314</v>
      </c>
      <c r="D32" s="32">
        <v>45318</v>
      </c>
      <c r="E32" s="26" t="s">
        <v>68</v>
      </c>
      <c r="F32" s="26" t="s">
        <v>104</v>
      </c>
      <c r="G32" s="26" t="s">
        <v>104</v>
      </c>
      <c r="H32" s="26" t="s">
        <v>143</v>
      </c>
      <c r="I32" s="4">
        <v>23</v>
      </c>
      <c r="J32" s="4">
        <v>5</v>
      </c>
      <c r="K32" s="5">
        <v>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2:46" ht="26.1" customHeight="1" x14ac:dyDescent="0.25">
      <c r="B33" s="37" t="s">
        <v>38</v>
      </c>
      <c r="C33" s="32">
        <v>45315</v>
      </c>
      <c r="D33" s="32">
        <v>45316</v>
      </c>
      <c r="E33" s="26" t="s">
        <v>73</v>
      </c>
      <c r="F33" s="26" t="s">
        <v>101</v>
      </c>
      <c r="G33" s="26" t="s">
        <v>102</v>
      </c>
      <c r="H33" s="26" t="s">
        <v>144</v>
      </c>
      <c r="I33" s="4">
        <v>24</v>
      </c>
      <c r="J33" s="4">
        <v>2</v>
      </c>
      <c r="K33" s="5">
        <v>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2:46" ht="28.5" customHeight="1" x14ac:dyDescent="0.25">
      <c r="B34" s="37" t="s">
        <v>39</v>
      </c>
      <c r="C34" s="32">
        <v>45315</v>
      </c>
      <c r="D34" s="32">
        <v>45318</v>
      </c>
      <c r="E34" s="26" t="s">
        <v>74</v>
      </c>
      <c r="F34" s="26" t="s">
        <v>165</v>
      </c>
      <c r="G34" s="26" t="s">
        <v>100</v>
      </c>
      <c r="H34" s="26" t="s">
        <v>141</v>
      </c>
      <c r="I34" s="4">
        <v>24</v>
      </c>
      <c r="J34" s="4">
        <v>4</v>
      </c>
      <c r="K34" s="5">
        <v>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2:46" ht="41.25" customHeight="1" x14ac:dyDescent="0.25">
      <c r="B35" s="37" t="s">
        <v>40</v>
      </c>
      <c r="C35" s="32">
        <v>45316</v>
      </c>
      <c r="D35" s="32">
        <v>45318</v>
      </c>
      <c r="E35" s="26" t="s">
        <v>75</v>
      </c>
      <c r="F35" s="26" t="s">
        <v>108</v>
      </c>
      <c r="G35" s="26" t="s">
        <v>109</v>
      </c>
      <c r="H35" s="26" t="s">
        <v>145</v>
      </c>
      <c r="I35" s="4">
        <v>25</v>
      </c>
      <c r="J35" s="4">
        <v>3</v>
      </c>
      <c r="K35" s="5">
        <v>1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spans="2:46" ht="27" customHeight="1" x14ac:dyDescent="0.25">
      <c r="B36" s="37" t="s">
        <v>41</v>
      </c>
      <c r="C36" s="32">
        <v>45317</v>
      </c>
      <c r="D36" s="32">
        <v>45321</v>
      </c>
      <c r="E36" s="26" t="s">
        <v>76</v>
      </c>
      <c r="F36" s="26" t="s">
        <v>110</v>
      </c>
      <c r="G36" s="26" t="s">
        <v>90</v>
      </c>
      <c r="H36" s="26" t="s">
        <v>146</v>
      </c>
      <c r="I36" s="4">
        <v>26</v>
      </c>
      <c r="J36" s="4">
        <v>5</v>
      </c>
      <c r="K36" s="5">
        <v>1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2:46" ht="26.1" customHeight="1" x14ac:dyDescent="0.25">
      <c r="B37" s="37" t="s">
        <v>42</v>
      </c>
      <c r="C37" s="32">
        <v>45318</v>
      </c>
      <c r="D37" s="32">
        <v>45320</v>
      </c>
      <c r="E37" s="26" t="s">
        <v>67</v>
      </c>
      <c r="F37" s="26" t="s">
        <v>101</v>
      </c>
      <c r="G37" s="26" t="s">
        <v>102</v>
      </c>
      <c r="H37" s="26" t="s">
        <v>147</v>
      </c>
      <c r="I37" s="4">
        <v>27</v>
      </c>
      <c r="J37" s="4">
        <v>3</v>
      </c>
      <c r="K37" s="5">
        <v>1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2:46" ht="47.25" customHeight="1" x14ac:dyDescent="0.25">
      <c r="B38" s="37" t="s">
        <v>43</v>
      </c>
      <c r="C38" s="32">
        <v>45319</v>
      </c>
      <c r="D38" s="32">
        <v>45322</v>
      </c>
      <c r="E38" s="26" t="s">
        <v>68</v>
      </c>
      <c r="F38" s="26" t="s">
        <v>111</v>
      </c>
      <c r="G38" s="26" t="s">
        <v>112</v>
      </c>
      <c r="H38" s="26" t="s">
        <v>148</v>
      </c>
      <c r="I38" s="4">
        <v>28</v>
      </c>
      <c r="J38" s="4">
        <v>4</v>
      </c>
      <c r="K38" s="5">
        <v>1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2:46" ht="43.5" customHeight="1" x14ac:dyDescent="0.25">
      <c r="B39" s="37" t="s">
        <v>44</v>
      </c>
      <c r="C39" s="32">
        <v>45319</v>
      </c>
      <c r="D39" s="32">
        <v>45322</v>
      </c>
      <c r="E39" s="26" t="s">
        <v>77</v>
      </c>
      <c r="F39" s="26" t="s">
        <v>95</v>
      </c>
      <c r="G39" s="26" t="s">
        <v>90</v>
      </c>
      <c r="H39" s="26" t="s">
        <v>127</v>
      </c>
      <c r="I39" s="4">
        <v>28</v>
      </c>
      <c r="J39" s="4">
        <v>4</v>
      </c>
      <c r="K39" s="5">
        <v>1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2:46" ht="67.5" customHeight="1" x14ac:dyDescent="0.25">
      <c r="B40" s="37" t="s">
        <v>45</v>
      </c>
      <c r="C40" s="32">
        <v>45320</v>
      </c>
      <c r="D40" s="32">
        <v>45323</v>
      </c>
      <c r="E40" s="26" t="s">
        <v>78</v>
      </c>
      <c r="F40" s="26" t="s">
        <v>86</v>
      </c>
      <c r="G40" s="26" t="s">
        <v>12</v>
      </c>
      <c r="H40" s="27" t="s">
        <v>149</v>
      </c>
      <c r="I40" s="4">
        <v>29</v>
      </c>
      <c r="J40" s="4">
        <v>4</v>
      </c>
      <c r="K40" s="5">
        <v>1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spans="2:46" ht="36" customHeight="1" x14ac:dyDescent="0.25">
      <c r="B41" s="37" t="s">
        <v>46</v>
      </c>
      <c r="C41" s="32">
        <v>45320</v>
      </c>
      <c r="D41" s="32">
        <v>45322</v>
      </c>
      <c r="E41" s="26" t="s">
        <v>79</v>
      </c>
      <c r="F41" s="26" t="s">
        <v>113</v>
      </c>
      <c r="G41" s="26" t="s">
        <v>114</v>
      </c>
      <c r="H41" s="26" t="s">
        <v>150</v>
      </c>
      <c r="I41" s="4">
        <v>29</v>
      </c>
      <c r="J41" s="4">
        <v>3</v>
      </c>
      <c r="K41" s="5">
        <v>1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spans="2:46" ht="40.5" customHeight="1" x14ac:dyDescent="0.25">
      <c r="B42" s="37" t="s">
        <v>47</v>
      </c>
      <c r="C42" s="32">
        <v>45321</v>
      </c>
      <c r="D42" s="32">
        <v>45324</v>
      </c>
      <c r="E42" s="34" t="s">
        <v>80</v>
      </c>
      <c r="F42" s="26" t="s">
        <v>115</v>
      </c>
      <c r="G42" s="26" t="s">
        <v>116</v>
      </c>
      <c r="H42" s="26" t="s">
        <v>151</v>
      </c>
      <c r="I42" s="4">
        <v>30</v>
      </c>
      <c r="J42" s="4">
        <v>4</v>
      </c>
      <c r="K42" s="5">
        <v>1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spans="2:46" ht="30" customHeight="1" x14ac:dyDescent="0.25">
      <c r="B43" s="37" t="s">
        <v>48</v>
      </c>
      <c r="C43" s="32">
        <v>45321</v>
      </c>
      <c r="D43" s="32">
        <v>45323</v>
      </c>
      <c r="E43" s="26" t="s">
        <v>69</v>
      </c>
      <c r="F43" s="26" t="s">
        <v>166</v>
      </c>
      <c r="G43" s="26" t="s">
        <v>105</v>
      </c>
      <c r="H43" s="26" t="s">
        <v>152</v>
      </c>
      <c r="I43" s="4">
        <v>30</v>
      </c>
      <c r="J43" s="4">
        <v>3</v>
      </c>
      <c r="K43" s="5">
        <v>1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spans="2:46" ht="66" customHeight="1" x14ac:dyDescent="0.25">
      <c r="B44" s="37" t="s">
        <v>49</v>
      </c>
      <c r="C44" s="32">
        <v>45321</v>
      </c>
      <c r="D44" s="32">
        <v>45324</v>
      </c>
      <c r="E44" s="26" t="s">
        <v>81</v>
      </c>
      <c r="F44" s="26" t="s">
        <v>117</v>
      </c>
      <c r="G44" s="26" t="s">
        <v>118</v>
      </c>
      <c r="H44" s="26" t="s">
        <v>153</v>
      </c>
      <c r="I44" s="4">
        <v>30</v>
      </c>
      <c r="J44" s="4">
        <v>4</v>
      </c>
      <c r="K44" s="5">
        <v>1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2:46" ht="44.25" customHeight="1" x14ac:dyDescent="0.25">
      <c r="B45" s="37" t="s">
        <v>50</v>
      </c>
      <c r="C45" s="32">
        <v>45322</v>
      </c>
      <c r="D45" s="32">
        <v>45323</v>
      </c>
      <c r="E45" s="26" t="s">
        <v>82</v>
      </c>
      <c r="F45" s="26" t="s">
        <v>99</v>
      </c>
      <c r="G45" s="26" t="s">
        <v>105</v>
      </c>
      <c r="H45" s="26" t="s">
        <v>50</v>
      </c>
      <c r="I45" s="4">
        <v>31</v>
      </c>
      <c r="J45" s="4">
        <v>2</v>
      </c>
      <c r="K45" s="5">
        <v>1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spans="2:46" ht="50.1" customHeight="1" x14ac:dyDescent="0.25">
      <c r="B46" s="37" t="s">
        <v>51</v>
      </c>
      <c r="C46" s="32">
        <v>45322</v>
      </c>
      <c r="D46" s="32">
        <v>45326</v>
      </c>
      <c r="E46" s="26" t="s">
        <v>83</v>
      </c>
      <c r="F46" s="26" t="s">
        <v>11</v>
      </c>
      <c r="G46" s="26" t="s">
        <v>12</v>
      </c>
      <c r="H46" s="26" t="s">
        <v>154</v>
      </c>
      <c r="I46" s="4">
        <v>31</v>
      </c>
      <c r="J46" s="4">
        <v>5</v>
      </c>
      <c r="K46" s="5">
        <v>1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spans="2:46" ht="39.75" customHeight="1" x14ac:dyDescent="0.25">
      <c r="B47" s="38" t="s">
        <v>52</v>
      </c>
      <c r="C47" s="35">
        <v>45322</v>
      </c>
      <c r="D47" s="35">
        <v>45325</v>
      </c>
      <c r="E47" s="19" t="s">
        <v>75</v>
      </c>
      <c r="F47" s="19" t="s">
        <v>119</v>
      </c>
      <c r="G47" s="19" t="s">
        <v>120</v>
      </c>
      <c r="H47" s="19" t="s">
        <v>155</v>
      </c>
      <c r="I47" s="7">
        <v>31</v>
      </c>
      <c r="J47" s="4">
        <v>4</v>
      </c>
      <c r="K47" s="5">
        <v>1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</sheetData>
  <autoFilter ref="B2:H3" xr:uid="{77D3EA1D-B19A-492B-9E9E-17705FF41895}"/>
  <mergeCells count="10">
    <mergeCell ref="K2:K3"/>
    <mergeCell ref="E2:E3"/>
    <mergeCell ref="F2:F3"/>
    <mergeCell ref="G2:G3"/>
    <mergeCell ref="H2:H3"/>
    <mergeCell ref="B2:B3"/>
    <mergeCell ref="C2:C3"/>
    <mergeCell ref="D2:D3"/>
    <mergeCell ref="I2:I3"/>
    <mergeCell ref="J2:J3"/>
  </mergeCells>
  <conditionalFormatting sqref="B48:AT48">
    <cfRule type="expression" dxfId="127" priority="2">
      <formula>TRUE</formula>
    </cfRule>
  </conditionalFormatting>
  <conditionalFormatting sqref="L3:AT3">
    <cfRule type="expression" dxfId="126" priority="8">
      <formula>L$3=period_selected</formula>
    </cfRule>
  </conditionalFormatting>
  <conditionalFormatting sqref="L4:AT47">
    <cfRule type="expression" dxfId="125" priority="1">
      <formula>PercentComplete</formula>
    </cfRule>
    <cfRule type="expression" dxfId="124" priority="3">
      <formula>PercentCompleteBeyond</formula>
    </cfRule>
    <cfRule type="expression" dxfId="123" priority="4">
      <formula>Actual</formula>
    </cfRule>
    <cfRule type="expression" dxfId="122" priority="5">
      <formula>ActualBeyond</formula>
    </cfRule>
    <cfRule type="expression" dxfId="121" priority="6">
      <formula>Plan</formula>
    </cfRule>
    <cfRule type="expression" dxfId="120" priority="7">
      <formula>L$3=period_selected</formula>
    </cfRule>
    <cfRule type="expression" dxfId="119" priority="9">
      <formula>MOD(COLUMN(),2)</formula>
    </cfRule>
    <cfRule type="expression" dxfId="118" priority="10">
      <formula>MOD(COLUMN(),2)=0</formula>
    </cfRule>
  </conditionalFormatting>
  <dataValidations xWindow="427" yWindow="295" count="9">
    <dataValidation allowBlank="1" showInputMessage="1" showErrorMessage="1" prompt="Title of the project. Enter a new title in this cell. Highlight a period in H2. Chart legend is in J2 to AI2" sqref="B1" xr:uid="{D2BF0DA7-8956-4E68-9855-7690E610FD29}"/>
    <dataValidation allowBlank="1" showInputMessage="1" showErrorMessage="1" prompt="Enter the percentage of project completed in column G, starting with cell G5" sqref="K2:K3" xr:uid="{6B899FB1-FEBC-4708-AB55-D84B294742EB}"/>
    <dataValidation allowBlank="1" showInputMessage="1" showErrorMessage="1" prompt="Enter actual duration period in column F, starting with cell F5" sqref="J2:J3" xr:uid="{4A71316B-E38D-49F7-B662-9061ADF19374}"/>
    <dataValidation allowBlank="1" showInputMessage="1" showErrorMessage="1" prompt="Enter actual start period in column E, starting with cell E5" sqref="I2:I3" xr:uid="{14D4EDFF-72B1-401C-8476-8335EF6FD780}"/>
    <dataValidation allowBlank="1" showInputMessage="1" showErrorMessage="1" prompt="Enter plan duration period in column D, starting with cell D5" sqref="D2:H2" xr:uid="{28233BB3-B019-4911-B0E9-81E074447175}"/>
    <dataValidation allowBlank="1" showInputMessage="1" showErrorMessage="1" prompt="Enter plan start period in column C, starting with cell C5" sqref="C2" xr:uid="{7EB09CF7-892E-49BA-8698-2995140AA44F}"/>
    <dataValidation allowBlank="1" showInputMessage="1" showErrorMessage="1" prompt="Enter activity in column B, starting with cell B5_x000a_" sqref="B2" xr:uid="{9C81A5EE-4B7F-4B46-AC64-835DC87CD339}"/>
    <dataValidation allowBlank="1" showInputMessage="1" showErrorMessage="1" prompt="Periods are charted from 1 to 60 starting from cell H4 to cell BO4 " sqref="L2" xr:uid="{0BD8156D-36AD-49D1-99D7-40DD0453B7EA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7FCECF21-2453-445B-BA5A-42D4D834AABD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7D25-612B-4089-A62A-BAAD086FB8A2}">
  <sheetPr>
    <tabColor theme="7"/>
    <pageSetUpPr fitToPage="1"/>
  </sheetPr>
  <dimension ref="B1:AP4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F7" sqref="F7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2" width="3.125" customWidth="1"/>
  </cols>
  <sheetData>
    <row r="1" spans="2:42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2:42" ht="55.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45200</v>
      </c>
      <c r="M3" s="29">
        <v>45201</v>
      </c>
      <c r="N3" s="29">
        <v>45202</v>
      </c>
      <c r="O3" s="29">
        <v>45203</v>
      </c>
      <c r="P3" s="29">
        <v>45204</v>
      </c>
      <c r="Q3" s="29">
        <v>45205</v>
      </c>
      <c r="R3" s="29">
        <v>45206</v>
      </c>
      <c r="S3" s="29">
        <v>45207</v>
      </c>
      <c r="T3" s="29">
        <v>45208</v>
      </c>
      <c r="U3" s="29">
        <v>45209</v>
      </c>
      <c r="V3" s="29">
        <v>45210</v>
      </c>
      <c r="W3" s="29">
        <v>45211</v>
      </c>
      <c r="X3" s="29">
        <v>45212</v>
      </c>
      <c r="Y3" s="29">
        <v>45213</v>
      </c>
      <c r="Z3" s="29">
        <v>45214</v>
      </c>
      <c r="AA3" s="29">
        <v>45215</v>
      </c>
      <c r="AB3" s="29">
        <v>45216</v>
      </c>
      <c r="AC3" s="29">
        <v>45217</v>
      </c>
      <c r="AD3" s="29">
        <v>45218</v>
      </c>
      <c r="AE3" s="29">
        <v>45219</v>
      </c>
      <c r="AF3" s="29">
        <v>45220</v>
      </c>
      <c r="AG3" s="29">
        <v>45221</v>
      </c>
      <c r="AH3" s="29">
        <v>45222</v>
      </c>
      <c r="AI3" s="29">
        <v>45223</v>
      </c>
      <c r="AJ3" s="29">
        <v>45224</v>
      </c>
      <c r="AK3" s="29">
        <v>45225</v>
      </c>
      <c r="AL3" s="29">
        <v>45226</v>
      </c>
      <c r="AM3" s="29">
        <v>45227</v>
      </c>
      <c r="AN3" s="29">
        <v>45228</v>
      </c>
      <c r="AO3" s="29">
        <v>45229</v>
      </c>
      <c r="AP3" s="29">
        <v>45230</v>
      </c>
    </row>
    <row r="4" spans="2:42" ht="45.75" customHeight="1" x14ac:dyDescent="0.25">
      <c r="B4" s="36" t="s">
        <v>471</v>
      </c>
      <c r="C4" s="30">
        <v>45575</v>
      </c>
      <c r="D4" s="30">
        <v>45577</v>
      </c>
      <c r="E4" s="31" t="s">
        <v>446</v>
      </c>
      <c r="F4" s="20" t="s">
        <v>472</v>
      </c>
      <c r="G4" s="20" t="s">
        <v>473</v>
      </c>
      <c r="H4" s="20" t="s">
        <v>474</v>
      </c>
      <c r="I4" s="39">
        <v>45209</v>
      </c>
      <c r="J4" s="22">
        <v>3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5:AP5">
    <cfRule type="expression" dxfId="29" priority="2">
      <formula>TRUE</formula>
    </cfRule>
  </conditionalFormatting>
  <conditionalFormatting sqref="L3:AP3">
    <cfRule type="expression" dxfId="28" priority="8">
      <formula>L$3=period_selected</formula>
    </cfRule>
  </conditionalFormatting>
  <conditionalFormatting sqref="L4:AP4">
    <cfRule type="expression" dxfId="27" priority="1">
      <formula>PercentComplete</formula>
    </cfRule>
    <cfRule type="expression" dxfId="26" priority="3">
      <formula>PercentCompleteBeyond</formula>
    </cfRule>
    <cfRule type="expression" dxfId="25" priority="4">
      <formula>Actual</formula>
    </cfRule>
    <cfRule type="expression" dxfId="24" priority="5">
      <formula>ActualBeyond</formula>
    </cfRule>
    <cfRule type="expression" dxfId="23" priority="6">
      <formula>Plan</formula>
    </cfRule>
    <cfRule type="expression" dxfId="22" priority="7">
      <formula>L$3=period_selected</formula>
    </cfRule>
    <cfRule type="expression" dxfId="21" priority="9">
      <formula>MOD(COLUMN(),2)</formula>
    </cfRule>
    <cfRule type="expression" dxfId="20" priority="10">
      <formula>MOD(COLUMN(),2)=0</formula>
    </cfRule>
  </conditionalFormatting>
  <dataValidations count="9">
    <dataValidation allowBlank="1" showInputMessage="1" showErrorMessage="1" prompt="Title of the project. Enter a new title in this cell. Highlight a period in H2. Chart legend is in J2 to AI2" sqref="B1" xr:uid="{47E11BF1-DD4E-4E30-A667-52F588E43886}"/>
    <dataValidation allowBlank="1" showInputMessage="1" showErrorMessage="1" prompt="Enter the percentage of project completed in column G, starting with cell G5" sqref="K2:K3" xr:uid="{3ECE910A-8E73-4F3B-B644-CEDC28601B1F}"/>
    <dataValidation allowBlank="1" showInputMessage="1" showErrorMessage="1" prompt="Enter actual duration period in column F, starting with cell F5" sqref="J2:J3" xr:uid="{D9916E8D-9E3A-4FF7-B66B-59D41450E837}"/>
    <dataValidation allowBlank="1" showInputMessage="1" showErrorMessage="1" prompt="Enter actual start period in column E, starting with cell E5" sqref="I2:I3" xr:uid="{39E75F28-E073-4E17-B65E-2FDEE5904D85}"/>
    <dataValidation allowBlank="1" showInputMessage="1" showErrorMessage="1" prompt="Enter plan duration period in column D, starting with cell D5" sqref="D2:H2" xr:uid="{9BC173D0-3E95-48C5-8F8E-9E609F03BC65}"/>
    <dataValidation allowBlank="1" showInputMessage="1" showErrorMessage="1" prompt="Enter plan start period in column C, starting with cell C5" sqref="C2" xr:uid="{AB1651AD-FAA8-4C7B-851E-301D786D16F1}"/>
    <dataValidation allowBlank="1" showInputMessage="1" showErrorMessage="1" prompt="Enter activity in column B, starting with cell B5_x000a_" sqref="B2" xr:uid="{95625AB5-BCCE-4D12-82B8-35979BFF4C38}"/>
    <dataValidation allowBlank="1" showInputMessage="1" showErrorMessage="1" prompt="Periods are charted from 1 to 60 starting from cell H4 to cell BO4 " sqref="L2" xr:uid="{7A3BBF4E-C353-42F1-AC83-6E4626B87592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7E67A06E-796C-4657-8743-B83F03AB7370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123B-472A-419B-93C1-089963D9E320}">
  <sheetPr>
    <tabColor theme="7"/>
    <pageSetUpPr fitToPage="1"/>
  </sheetPr>
  <dimension ref="B1:AO4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AB6" sqref="AB6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1" width="3.125" customWidth="1"/>
  </cols>
  <sheetData>
    <row r="1" spans="2:41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2:41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2:41" ht="55.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45231</v>
      </c>
      <c r="M3" s="29">
        <v>45232</v>
      </c>
      <c r="N3" s="29">
        <v>45233</v>
      </c>
      <c r="O3" s="29">
        <v>45234</v>
      </c>
      <c r="P3" s="29">
        <v>45235</v>
      </c>
      <c r="Q3" s="29">
        <v>45236</v>
      </c>
      <c r="R3" s="29">
        <v>45237</v>
      </c>
      <c r="S3" s="29">
        <v>45238</v>
      </c>
      <c r="T3" s="29">
        <v>45239</v>
      </c>
      <c r="U3" s="29">
        <v>45240</v>
      </c>
      <c r="V3" s="29">
        <v>45241</v>
      </c>
      <c r="W3" s="29">
        <v>45242</v>
      </c>
      <c r="X3" s="29">
        <v>45243</v>
      </c>
      <c r="Y3" s="29">
        <v>45244</v>
      </c>
      <c r="Z3" s="29">
        <v>45245</v>
      </c>
      <c r="AA3" s="29">
        <v>45246</v>
      </c>
      <c r="AB3" s="29">
        <v>45247</v>
      </c>
      <c r="AC3" s="29">
        <v>45248</v>
      </c>
      <c r="AD3" s="29">
        <v>45249</v>
      </c>
      <c r="AE3" s="29">
        <v>45250</v>
      </c>
      <c r="AF3" s="29">
        <v>45251</v>
      </c>
      <c r="AG3" s="29">
        <v>45252</v>
      </c>
      <c r="AH3" s="29">
        <v>45253</v>
      </c>
      <c r="AI3" s="29">
        <v>45254</v>
      </c>
      <c r="AJ3" s="29">
        <v>45255</v>
      </c>
      <c r="AK3" s="29">
        <v>45256</v>
      </c>
      <c r="AL3" s="29">
        <v>45257</v>
      </c>
      <c r="AM3" s="29">
        <v>45258</v>
      </c>
      <c r="AN3" s="29">
        <v>45259</v>
      </c>
      <c r="AO3" s="29">
        <v>45260</v>
      </c>
    </row>
    <row r="4" spans="2:41" ht="45.75" customHeight="1" x14ac:dyDescent="0.25">
      <c r="B4" s="36" t="s">
        <v>475</v>
      </c>
      <c r="C4" s="30">
        <v>45615</v>
      </c>
      <c r="D4" s="30">
        <v>45618</v>
      </c>
      <c r="E4" s="31" t="s">
        <v>299</v>
      </c>
      <c r="F4" s="20" t="s">
        <v>476</v>
      </c>
      <c r="G4" s="20" t="s">
        <v>102</v>
      </c>
      <c r="H4" s="20" t="s">
        <v>477</v>
      </c>
      <c r="I4" s="39">
        <v>45249</v>
      </c>
      <c r="J4" s="22">
        <v>4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5:AO5">
    <cfRule type="expression" dxfId="19" priority="2">
      <formula>TRUE</formula>
    </cfRule>
  </conditionalFormatting>
  <conditionalFormatting sqref="L3:AO3">
    <cfRule type="expression" dxfId="18" priority="8">
      <formula>L$3=period_selected</formula>
    </cfRule>
  </conditionalFormatting>
  <conditionalFormatting sqref="L4:AO4">
    <cfRule type="expression" dxfId="17" priority="1">
      <formula>PercentComplete</formula>
    </cfRule>
    <cfRule type="expression" dxfId="16" priority="3">
      <formula>PercentCompleteBeyond</formula>
    </cfRule>
    <cfRule type="expression" dxfId="15" priority="4">
      <formula>Actual</formula>
    </cfRule>
    <cfRule type="expression" dxfId="14" priority="5">
      <formula>ActualBeyond</formula>
    </cfRule>
    <cfRule type="expression" dxfId="13" priority="6">
      <formula>Plan</formula>
    </cfRule>
    <cfRule type="expression" dxfId="12" priority="7">
      <formula>L$3=period_selected</formula>
    </cfRule>
    <cfRule type="expression" dxfId="11" priority="9">
      <formula>MOD(COLUMN(),2)</formula>
    </cfRule>
    <cfRule type="expression" dxfId="10" priority="10">
      <formula>MOD(COLUMN(),2)=0</formula>
    </cfRule>
  </conditionalFormatting>
  <dataValidations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E910C3F1-65B7-4A2C-9E1A-C800ECB14392}"/>
    <dataValidation allowBlank="1" showInputMessage="1" showErrorMessage="1" prompt="Periods are charted from 1 to 60 starting from cell H4 to cell BO4 " sqref="L2" xr:uid="{3C1F468F-71F1-498F-BA31-5E71D3FDB423}"/>
    <dataValidation allowBlank="1" showInputMessage="1" showErrorMessage="1" prompt="Enter activity in column B, starting with cell B5_x000a_" sqref="B2" xr:uid="{DDBAA64A-F656-4503-A59E-8C802016D6FA}"/>
    <dataValidation allowBlank="1" showInputMessage="1" showErrorMessage="1" prompt="Enter plan start period in column C, starting with cell C5" sqref="C2" xr:uid="{0DA56A3C-23F2-4695-9019-392C055DC934}"/>
    <dataValidation allowBlank="1" showInputMessage="1" showErrorMessage="1" prompt="Enter plan duration period in column D, starting with cell D5" sqref="D2:H2" xr:uid="{1CBD5E39-5D26-40EE-BF28-DC677B378022}"/>
    <dataValidation allowBlank="1" showInputMessage="1" showErrorMessage="1" prompt="Enter actual start period in column E, starting with cell E5" sqref="I2:I3" xr:uid="{64BF5CFF-E1B4-43F8-9CAD-6D686437F58A}"/>
    <dataValidation allowBlank="1" showInputMessage="1" showErrorMessage="1" prompt="Enter actual duration period in column F, starting with cell F5" sqref="J2:J3" xr:uid="{A07D0E41-73E7-4160-828E-2AD0F453BEE8}"/>
    <dataValidation allowBlank="1" showInputMessage="1" showErrorMessage="1" prompt="Enter the percentage of project completed in column G, starting with cell G5" sqref="K2:K3" xr:uid="{DAD54596-C2CD-4C5B-99AB-F04949CDEAA7}"/>
    <dataValidation allowBlank="1" showInputMessage="1" showErrorMessage="1" prompt="Title of the project. Enter a new title in this cell. Highlight a period in H2. Chart legend is in J2 to AI2" sqref="B1" xr:uid="{E51E3BD9-D874-4E50-9D64-156A78E43AFF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0239-C783-47B0-8DFE-A0B1A9A5F98C}">
  <sheetPr>
    <tabColor theme="7"/>
    <pageSetUpPr fitToPage="1"/>
  </sheetPr>
  <dimension ref="B1:AM4"/>
  <sheetViews>
    <sheetView showGridLines="0" zoomScale="85" zoomScaleNormal="85" zoomScaleSheetLayoutView="80" workbookViewId="0">
      <pane xSplit="8" ySplit="3" topLeftCell="I4" activePane="bottomRight" state="frozen"/>
      <selection pane="topRight" activeCell="L1" sqref="L1"/>
      <selection pane="bottomLeft" activeCell="A4" sqref="A4"/>
      <selection pane="bottomRight" activeCell="E7" sqref="E7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28" width="3.125" style="1" customWidth="1"/>
    <col min="29" max="39" width="3.125" customWidth="1"/>
  </cols>
  <sheetData>
    <row r="1" spans="2:39" ht="60" customHeight="1" x14ac:dyDescent="0.8">
      <c r="B1" s="9" t="s">
        <v>159</v>
      </c>
      <c r="C1" s="10"/>
      <c r="D1" s="10"/>
      <c r="E1" s="11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</row>
    <row r="2" spans="2:39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15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2:39" ht="55.5" customHeight="1" x14ac:dyDescent="0.25">
      <c r="B3" s="47"/>
      <c r="C3" s="49"/>
      <c r="D3" s="49"/>
      <c r="E3" s="47"/>
      <c r="F3" s="54"/>
      <c r="G3" s="54"/>
      <c r="H3" s="54"/>
      <c r="I3" s="29">
        <v>45261</v>
      </c>
      <c r="J3" s="29">
        <v>45262</v>
      </c>
      <c r="K3" s="29">
        <v>45263</v>
      </c>
      <c r="L3" s="29">
        <v>45264</v>
      </c>
      <c r="M3" s="29">
        <v>45265</v>
      </c>
      <c r="N3" s="29">
        <v>45266</v>
      </c>
      <c r="O3" s="29">
        <v>45267</v>
      </c>
      <c r="P3" s="29">
        <v>45268</v>
      </c>
      <c r="Q3" s="29">
        <v>45269</v>
      </c>
      <c r="R3" s="29">
        <v>45270</v>
      </c>
      <c r="S3" s="29">
        <v>45271</v>
      </c>
      <c r="T3" s="29">
        <v>45272</v>
      </c>
      <c r="U3" s="29">
        <v>45273</v>
      </c>
      <c r="V3" s="29">
        <v>45274</v>
      </c>
      <c r="W3" s="29">
        <v>45275</v>
      </c>
      <c r="X3" s="29">
        <v>45276</v>
      </c>
      <c r="Y3" s="29">
        <v>45277</v>
      </c>
      <c r="Z3" s="29">
        <v>45278</v>
      </c>
      <c r="AA3" s="29">
        <v>45279</v>
      </c>
      <c r="AB3" s="29">
        <v>45280</v>
      </c>
      <c r="AC3" s="29">
        <v>45281</v>
      </c>
      <c r="AD3" s="29">
        <v>45282</v>
      </c>
      <c r="AE3" s="29">
        <v>45283</v>
      </c>
      <c r="AF3" s="29">
        <v>45284</v>
      </c>
      <c r="AG3" s="29">
        <v>45285</v>
      </c>
      <c r="AH3" s="29">
        <v>45286</v>
      </c>
      <c r="AI3" s="29">
        <v>45287</v>
      </c>
      <c r="AJ3" s="29">
        <v>45288</v>
      </c>
      <c r="AK3" s="29">
        <v>45289</v>
      </c>
      <c r="AL3" s="29">
        <v>45290</v>
      </c>
      <c r="AM3" s="29">
        <v>45291</v>
      </c>
    </row>
    <row r="4" spans="2:39" ht="45.75" customHeight="1" x14ac:dyDescent="0.25">
      <c r="B4" s="36"/>
      <c r="C4" s="30"/>
      <c r="D4" s="30"/>
      <c r="E4" s="31"/>
      <c r="F4" s="20"/>
      <c r="G4" s="20"/>
      <c r="H4" s="2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</row>
  </sheetData>
  <autoFilter ref="B2:H3" xr:uid="{77D3EA1D-B19A-492B-9E9E-17705FF41895}"/>
  <mergeCells count="7">
    <mergeCell ref="H2:H3"/>
    <mergeCell ref="B2:B3"/>
    <mergeCell ref="C2:C3"/>
    <mergeCell ref="D2:D3"/>
    <mergeCell ref="E2:E3"/>
    <mergeCell ref="F2:F3"/>
    <mergeCell ref="G2:G3"/>
  </mergeCells>
  <conditionalFormatting sqref="B5:AM5">
    <cfRule type="expression" dxfId="9" priority="2">
      <formula>TRUE</formula>
    </cfRule>
  </conditionalFormatting>
  <conditionalFormatting sqref="I3:AM3">
    <cfRule type="expression" dxfId="8" priority="8">
      <formula>I$3=period_selected</formula>
    </cfRule>
  </conditionalFormatting>
  <conditionalFormatting sqref="I4:AM4">
    <cfRule type="expression" dxfId="7" priority="1">
      <formula>PercentComplete</formula>
    </cfRule>
    <cfRule type="expression" dxfId="6" priority="3">
      <formula>PercentCompleteBeyond</formula>
    </cfRule>
    <cfRule type="expression" dxfId="5" priority="4">
      <formula>Actual</formula>
    </cfRule>
    <cfRule type="expression" dxfId="4" priority="5">
      <formula>ActualBeyond</formula>
    </cfRule>
    <cfRule type="expression" dxfId="3" priority="6">
      <formula>Plan</formula>
    </cfRule>
    <cfRule type="expression" dxfId="2" priority="7">
      <formula>I$3=period_selected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6">
    <dataValidation allowBlank="1" showInputMessage="1" showErrorMessage="1" prompt="Title of the project. Enter a new title in this cell. Highlight a period in H2. Chart legend is in J2 to AI2" sqref="B1" xr:uid="{29C2641B-B0BC-478A-9957-8D0C53178BAE}"/>
    <dataValidation allowBlank="1" showInputMessage="1" showErrorMessage="1" prompt="Enter plan duration period in column D, starting with cell D5" sqref="D2:H2" xr:uid="{D614AC79-26FB-47B3-99CC-A9A11E5B1B27}"/>
    <dataValidation allowBlank="1" showInputMessage="1" showErrorMessage="1" prompt="Enter plan start period in column C, starting with cell C5" sqref="C2" xr:uid="{93CA8420-74DA-4DAA-8B1B-AE535A73BA88}"/>
    <dataValidation allowBlank="1" showInputMessage="1" showErrorMessage="1" prompt="Enter activity in column B, starting with cell B5_x000a_" sqref="B2" xr:uid="{05FF6F29-807A-4EA6-ABC2-495BFB2C1D70}"/>
    <dataValidation allowBlank="1" showInputMessage="1" showErrorMessage="1" prompt="Periods are charted from 1 to 60 starting from cell H4 to cell BO4 " sqref="I2" xr:uid="{BDCE2682-B84A-41C2-A8C6-953397252155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E52B6A25-AC9D-4F3A-AEF2-661DEC248C34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64C6-11BE-43C0-8F44-6171213AF242}">
  <sheetPr>
    <tabColor theme="7"/>
    <pageSetUpPr fitToPage="1"/>
  </sheetPr>
  <dimension ref="B1:AU44"/>
  <sheetViews>
    <sheetView showGridLines="0" zoomScale="85" zoomScaleNormal="85" zoomScaleSheetLayoutView="80" workbookViewId="0">
      <pane xSplit="11" ySplit="3" topLeftCell="L40" activePane="bottomRight" state="frozen"/>
      <selection pane="topRight" activeCell="L1" sqref="L1"/>
      <selection pane="bottomLeft" activeCell="A5" sqref="A5"/>
      <selection pane="bottomRight" activeCell="AP44" activeCellId="2" sqref="AL38:AM38 AN41:AO41 AP44:AR4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7" width="3.125" customWidth="1"/>
  </cols>
  <sheetData>
    <row r="1" spans="2:47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2:47" s="6" customFormat="1" ht="39.950000000000003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2:47" ht="42.7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44958</v>
      </c>
      <c r="M3" s="29">
        <v>44959</v>
      </c>
      <c r="N3" s="29">
        <v>44960</v>
      </c>
      <c r="O3" s="29">
        <v>44961</v>
      </c>
      <c r="P3" s="29">
        <v>44962</v>
      </c>
      <c r="Q3" s="29">
        <v>44963</v>
      </c>
      <c r="R3" s="29">
        <v>44964</v>
      </c>
      <c r="S3" s="29">
        <v>44965</v>
      </c>
      <c r="T3" s="29">
        <v>44966</v>
      </c>
      <c r="U3" s="29">
        <v>44967</v>
      </c>
      <c r="V3" s="29">
        <v>44968</v>
      </c>
      <c r="W3" s="29">
        <v>44969</v>
      </c>
      <c r="X3" s="29">
        <v>44970</v>
      </c>
      <c r="Y3" s="29">
        <v>44971</v>
      </c>
      <c r="Z3" s="29">
        <v>44972</v>
      </c>
      <c r="AA3" s="29">
        <v>44973</v>
      </c>
      <c r="AB3" s="29">
        <v>44974</v>
      </c>
      <c r="AC3" s="29">
        <v>44975</v>
      </c>
      <c r="AD3" s="29">
        <v>44976</v>
      </c>
      <c r="AE3" s="29">
        <v>44977</v>
      </c>
      <c r="AF3" s="29">
        <v>44978</v>
      </c>
      <c r="AG3" s="29">
        <v>44979</v>
      </c>
      <c r="AH3" s="29">
        <v>44980</v>
      </c>
      <c r="AI3" s="29">
        <v>44981</v>
      </c>
      <c r="AJ3" s="29">
        <v>44982</v>
      </c>
      <c r="AK3" s="29">
        <v>44983</v>
      </c>
      <c r="AL3" s="29">
        <v>44984</v>
      </c>
      <c r="AM3" s="29">
        <v>44985</v>
      </c>
      <c r="AN3" s="29" t="s">
        <v>286</v>
      </c>
      <c r="AO3" s="29">
        <v>44986</v>
      </c>
      <c r="AP3" s="29">
        <v>44987</v>
      </c>
      <c r="AQ3" s="29">
        <v>44988</v>
      </c>
      <c r="AR3" s="29">
        <v>44989</v>
      </c>
      <c r="AS3" s="29">
        <v>33</v>
      </c>
      <c r="AT3" s="29">
        <v>34</v>
      </c>
      <c r="AU3" s="29">
        <v>35</v>
      </c>
    </row>
    <row r="4" spans="2:47" ht="53.25" customHeight="1" x14ac:dyDescent="0.25">
      <c r="B4" s="36" t="s">
        <v>167</v>
      </c>
      <c r="C4" s="30">
        <v>45323</v>
      </c>
      <c r="D4" s="30">
        <v>45326</v>
      </c>
      <c r="E4" s="31" t="s">
        <v>205</v>
      </c>
      <c r="F4" s="20" t="s">
        <v>206</v>
      </c>
      <c r="G4" s="20" t="s">
        <v>120</v>
      </c>
      <c r="H4" s="20" t="s">
        <v>207</v>
      </c>
      <c r="I4" s="39">
        <v>44958</v>
      </c>
      <c r="J4" s="22">
        <v>4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14"/>
    </row>
    <row r="5" spans="2:47" ht="41.25" customHeight="1" x14ac:dyDescent="0.25">
      <c r="B5" s="37" t="s">
        <v>168</v>
      </c>
      <c r="C5" s="32">
        <v>45323</v>
      </c>
      <c r="D5" s="32">
        <v>45326</v>
      </c>
      <c r="E5" s="26" t="s">
        <v>208</v>
      </c>
      <c r="F5" s="26" t="s">
        <v>209</v>
      </c>
      <c r="G5" s="26" t="s">
        <v>210</v>
      </c>
      <c r="H5" s="26" t="s">
        <v>211</v>
      </c>
      <c r="I5" s="40">
        <v>44958</v>
      </c>
      <c r="J5" s="4">
        <v>4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</row>
    <row r="6" spans="2:47" ht="47.25" customHeight="1" x14ac:dyDescent="0.25">
      <c r="B6" s="37" t="s">
        <v>169</v>
      </c>
      <c r="C6" s="32">
        <v>45324</v>
      </c>
      <c r="D6" s="32">
        <v>45326</v>
      </c>
      <c r="E6" s="26" t="s">
        <v>212</v>
      </c>
      <c r="F6" s="26" t="s">
        <v>213</v>
      </c>
      <c r="G6" s="26" t="s">
        <v>120</v>
      </c>
      <c r="H6" s="27" t="s">
        <v>214</v>
      </c>
      <c r="I6" s="40">
        <v>44959</v>
      </c>
      <c r="J6" s="4">
        <v>4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2:47" ht="43.5" customHeight="1" x14ac:dyDescent="0.25">
      <c r="B7" s="37" t="s">
        <v>170</v>
      </c>
      <c r="C7" s="32">
        <v>45325</v>
      </c>
      <c r="D7" s="32">
        <v>45327</v>
      </c>
      <c r="E7" s="26" t="s">
        <v>215</v>
      </c>
      <c r="F7" s="26" t="s">
        <v>216</v>
      </c>
      <c r="G7" s="26" t="s">
        <v>94</v>
      </c>
      <c r="H7" s="28" t="s">
        <v>217</v>
      </c>
      <c r="I7" s="40">
        <v>44960</v>
      </c>
      <c r="J7" s="4">
        <v>3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2:47" ht="30" customHeight="1" x14ac:dyDescent="0.25">
      <c r="B8" s="37" t="s">
        <v>171</v>
      </c>
      <c r="C8" s="32">
        <v>45326</v>
      </c>
      <c r="D8" s="32">
        <v>45330</v>
      </c>
      <c r="E8" s="26" t="s">
        <v>218</v>
      </c>
      <c r="F8" s="26" t="s">
        <v>219</v>
      </c>
      <c r="G8" s="26" t="s">
        <v>92</v>
      </c>
      <c r="H8" s="26" t="s">
        <v>220</v>
      </c>
      <c r="I8" s="40">
        <v>44961</v>
      </c>
      <c r="J8" s="4">
        <v>5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2:47" ht="35.1" customHeight="1" x14ac:dyDescent="0.25">
      <c r="B9" s="37" t="s">
        <v>172</v>
      </c>
      <c r="C9" s="32">
        <v>45327</v>
      </c>
      <c r="D9" s="32">
        <v>45331</v>
      </c>
      <c r="E9" s="26" t="s">
        <v>221</v>
      </c>
      <c r="F9" s="26" t="s">
        <v>106</v>
      </c>
      <c r="G9" s="26" t="s">
        <v>107</v>
      </c>
      <c r="H9" s="26" t="s">
        <v>222</v>
      </c>
      <c r="I9" s="40">
        <v>44962</v>
      </c>
      <c r="J9" s="4">
        <v>2</v>
      </c>
      <c r="K9" s="5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2:47" ht="70.5" customHeight="1" x14ac:dyDescent="0.25">
      <c r="B10" s="37" t="s">
        <v>173</v>
      </c>
      <c r="C10" s="32">
        <v>45327</v>
      </c>
      <c r="D10" s="32">
        <v>45330</v>
      </c>
      <c r="E10" s="26" t="s">
        <v>223</v>
      </c>
      <c r="F10" s="26" t="s">
        <v>86</v>
      </c>
      <c r="G10" s="26" t="s">
        <v>12</v>
      </c>
      <c r="H10" s="26" t="s">
        <v>224</v>
      </c>
      <c r="I10" s="40">
        <v>44962</v>
      </c>
      <c r="J10" s="4">
        <v>4</v>
      </c>
      <c r="K10" s="5">
        <v>1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2:47" ht="51.75" customHeight="1" x14ac:dyDescent="0.25">
      <c r="B11" s="37" t="s">
        <v>174</v>
      </c>
      <c r="C11" s="32">
        <v>45327</v>
      </c>
      <c r="D11" s="32">
        <v>45330</v>
      </c>
      <c r="E11" s="26" t="s">
        <v>225</v>
      </c>
      <c r="F11" s="26" t="s">
        <v>226</v>
      </c>
      <c r="G11" s="26" t="s">
        <v>227</v>
      </c>
      <c r="H11" s="26" t="s">
        <v>228</v>
      </c>
      <c r="I11" s="40">
        <v>44962</v>
      </c>
      <c r="J11" s="4">
        <v>4</v>
      </c>
      <c r="K11" s="5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2:47" ht="28.5" customHeight="1" x14ac:dyDescent="0.25">
      <c r="B12" s="37" t="s">
        <v>175</v>
      </c>
      <c r="C12" s="32">
        <v>45328</v>
      </c>
      <c r="D12" s="32">
        <v>45331</v>
      </c>
      <c r="E12" s="26" t="s">
        <v>229</v>
      </c>
      <c r="F12" s="26" t="s">
        <v>230</v>
      </c>
      <c r="G12" s="26" t="s">
        <v>231</v>
      </c>
      <c r="H12" s="26" t="s">
        <v>232</v>
      </c>
      <c r="I12" s="40">
        <v>44963</v>
      </c>
      <c r="J12" s="4">
        <v>4</v>
      </c>
      <c r="K12" s="5">
        <v>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2:47" ht="70.5" customHeight="1" x14ac:dyDescent="0.25">
      <c r="B13" s="37" t="s">
        <v>176</v>
      </c>
      <c r="C13" s="32">
        <v>45328</v>
      </c>
      <c r="D13" s="32">
        <v>45330</v>
      </c>
      <c r="E13" s="26" t="s">
        <v>233</v>
      </c>
      <c r="F13" s="26" t="s">
        <v>86</v>
      </c>
      <c r="G13" s="26" t="s">
        <v>12</v>
      </c>
      <c r="H13" s="26" t="s">
        <v>122</v>
      </c>
      <c r="I13" s="40">
        <v>44963</v>
      </c>
      <c r="J13" s="4">
        <v>3</v>
      </c>
      <c r="K13" s="5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</row>
    <row r="14" spans="2:47" ht="39" customHeight="1" x14ac:dyDescent="0.25">
      <c r="B14" s="37" t="s">
        <v>177</v>
      </c>
      <c r="C14" s="33">
        <v>45328</v>
      </c>
      <c r="D14" s="32">
        <v>45330</v>
      </c>
      <c r="E14" s="26" t="s">
        <v>234</v>
      </c>
      <c r="F14" s="26" t="s">
        <v>235</v>
      </c>
      <c r="G14" s="26" t="s">
        <v>116</v>
      </c>
      <c r="H14" s="27" t="s">
        <v>236</v>
      </c>
      <c r="I14" s="40">
        <v>44963</v>
      </c>
      <c r="J14" s="4">
        <v>3</v>
      </c>
      <c r="K14" s="5">
        <v>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</row>
    <row r="15" spans="2:47" ht="36.75" customHeight="1" x14ac:dyDescent="0.25">
      <c r="B15" s="37" t="s">
        <v>178</v>
      </c>
      <c r="C15" s="32">
        <v>45328</v>
      </c>
      <c r="D15" s="32">
        <v>45330</v>
      </c>
      <c r="E15" s="26" t="s">
        <v>69</v>
      </c>
      <c r="F15" s="26" t="s">
        <v>237</v>
      </c>
      <c r="G15" s="26" t="s">
        <v>100</v>
      </c>
      <c r="H15" s="27" t="s">
        <v>238</v>
      </c>
      <c r="I15" s="40">
        <v>44963</v>
      </c>
      <c r="J15" s="4">
        <v>3</v>
      </c>
      <c r="K15" s="5">
        <v>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</row>
    <row r="16" spans="2:47" ht="36" customHeight="1" x14ac:dyDescent="0.25">
      <c r="B16" s="37" t="s">
        <v>179</v>
      </c>
      <c r="C16" s="32">
        <v>45328</v>
      </c>
      <c r="D16" s="32">
        <v>45330</v>
      </c>
      <c r="E16" s="26" t="s">
        <v>67</v>
      </c>
      <c r="F16" s="26" t="s">
        <v>101</v>
      </c>
      <c r="G16" s="26" t="s">
        <v>102</v>
      </c>
      <c r="H16" s="26" t="s">
        <v>239</v>
      </c>
      <c r="I16" s="40">
        <v>44963</v>
      </c>
      <c r="J16" s="4">
        <v>3</v>
      </c>
      <c r="K16" s="5">
        <v>1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</row>
    <row r="17" spans="2:47" ht="39" customHeight="1" x14ac:dyDescent="0.25">
      <c r="B17" s="37" t="s">
        <v>180</v>
      </c>
      <c r="C17" s="32">
        <v>45328</v>
      </c>
      <c r="D17" s="32">
        <v>45330</v>
      </c>
      <c r="E17" s="26" t="s">
        <v>240</v>
      </c>
      <c r="F17" s="26" t="s">
        <v>87</v>
      </c>
      <c r="G17" s="26" t="s">
        <v>88</v>
      </c>
      <c r="H17" s="26" t="s">
        <v>241</v>
      </c>
      <c r="I17" s="40">
        <v>44963</v>
      </c>
      <c r="J17" s="4">
        <v>3</v>
      </c>
      <c r="K17" s="5">
        <v>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</row>
    <row r="18" spans="2:47" ht="68.25" customHeight="1" x14ac:dyDescent="0.25">
      <c r="B18" s="37" t="s">
        <v>181</v>
      </c>
      <c r="C18" s="32">
        <v>45328</v>
      </c>
      <c r="D18" s="32">
        <v>45330</v>
      </c>
      <c r="E18" s="26" t="s">
        <v>67</v>
      </c>
      <c r="F18" s="26" t="s">
        <v>101</v>
      </c>
      <c r="G18" s="26" t="s">
        <v>102</v>
      </c>
      <c r="H18" s="26" t="s">
        <v>242</v>
      </c>
      <c r="I18" s="40">
        <v>44963</v>
      </c>
      <c r="J18" s="4">
        <v>3</v>
      </c>
      <c r="K18" s="5">
        <v>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</row>
    <row r="19" spans="2:47" ht="35.1" customHeight="1" x14ac:dyDescent="0.25">
      <c r="B19" s="44" t="s">
        <v>482</v>
      </c>
      <c r="C19" s="32">
        <v>45330</v>
      </c>
      <c r="D19" s="32">
        <v>45332</v>
      </c>
      <c r="E19" s="26" t="s">
        <v>55</v>
      </c>
      <c r="F19" s="26" t="s">
        <v>483</v>
      </c>
      <c r="G19" s="26" t="s">
        <v>484</v>
      </c>
      <c r="H19" s="26" t="s">
        <v>481</v>
      </c>
      <c r="I19" s="40">
        <v>44965</v>
      </c>
      <c r="J19" s="4">
        <v>3</v>
      </c>
      <c r="K19" s="5">
        <v>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</row>
    <row r="20" spans="2:47" ht="35.1" customHeight="1" x14ac:dyDescent="0.25">
      <c r="B20" s="37" t="s">
        <v>182</v>
      </c>
      <c r="C20" s="32">
        <v>45330</v>
      </c>
      <c r="D20" s="32">
        <v>45332</v>
      </c>
      <c r="E20" s="26" t="s">
        <v>243</v>
      </c>
      <c r="F20" s="26" t="s">
        <v>244</v>
      </c>
      <c r="G20" s="26" t="s">
        <v>245</v>
      </c>
      <c r="H20" s="26" t="s">
        <v>246</v>
      </c>
      <c r="I20" s="40">
        <v>44965</v>
      </c>
      <c r="J20" s="4">
        <v>3</v>
      </c>
      <c r="K20" s="5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</row>
    <row r="21" spans="2:47" ht="35.1" customHeight="1" x14ac:dyDescent="0.25">
      <c r="B21" s="37" t="s">
        <v>183</v>
      </c>
      <c r="C21" s="32">
        <v>45330</v>
      </c>
      <c r="D21" s="32">
        <v>45332</v>
      </c>
      <c r="E21" s="26" t="s">
        <v>247</v>
      </c>
      <c r="F21" s="26" t="s">
        <v>244</v>
      </c>
      <c r="G21" s="26" t="s">
        <v>245</v>
      </c>
      <c r="H21" s="26" t="s">
        <v>246</v>
      </c>
      <c r="I21" s="40">
        <v>44965</v>
      </c>
      <c r="J21" s="4">
        <v>3</v>
      </c>
      <c r="K21" s="5">
        <v>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2:47" ht="37.5" customHeight="1" x14ac:dyDescent="0.25">
      <c r="B22" s="37" t="s">
        <v>184</v>
      </c>
      <c r="C22" s="32">
        <v>45333</v>
      </c>
      <c r="D22" s="32">
        <v>45336</v>
      </c>
      <c r="E22" s="26" t="s">
        <v>248</v>
      </c>
      <c r="F22" s="26" t="s">
        <v>111</v>
      </c>
      <c r="G22" s="26" t="s">
        <v>112</v>
      </c>
      <c r="H22" s="26" t="s">
        <v>249</v>
      </c>
      <c r="I22" s="40">
        <v>44968</v>
      </c>
      <c r="J22" s="4">
        <v>4</v>
      </c>
      <c r="K22" s="5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2:47" ht="35.1" customHeight="1" x14ac:dyDescent="0.25">
      <c r="B23" s="37" t="s">
        <v>185</v>
      </c>
      <c r="C23" s="32">
        <v>45334</v>
      </c>
      <c r="D23" s="32">
        <v>45335</v>
      </c>
      <c r="E23" s="26" t="s">
        <v>250</v>
      </c>
      <c r="F23" s="26" t="s">
        <v>251</v>
      </c>
      <c r="G23" s="26" t="s">
        <v>12</v>
      </c>
      <c r="H23" s="26" t="s">
        <v>252</v>
      </c>
      <c r="I23" s="40">
        <v>44969</v>
      </c>
      <c r="J23" s="4">
        <v>2</v>
      </c>
      <c r="K23" s="5">
        <v>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</row>
    <row r="24" spans="2:47" ht="40.5" customHeight="1" x14ac:dyDescent="0.25">
      <c r="B24" s="37" t="s">
        <v>186</v>
      </c>
      <c r="C24" s="32">
        <v>45334</v>
      </c>
      <c r="D24" s="32">
        <v>45336</v>
      </c>
      <c r="E24" s="26" t="s">
        <v>234</v>
      </c>
      <c r="F24" s="26" t="s">
        <v>253</v>
      </c>
      <c r="G24" s="26" t="s">
        <v>254</v>
      </c>
      <c r="H24" s="26" t="s">
        <v>255</v>
      </c>
      <c r="I24" s="40">
        <v>44969</v>
      </c>
      <c r="J24" s="4">
        <v>3</v>
      </c>
      <c r="K24" s="5">
        <v>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2:47" ht="35.1" customHeight="1" x14ac:dyDescent="0.25">
      <c r="B25" s="37" t="s">
        <v>187</v>
      </c>
      <c r="C25" s="32">
        <v>45335</v>
      </c>
      <c r="D25" s="32">
        <v>45336</v>
      </c>
      <c r="E25" s="26" t="s">
        <v>256</v>
      </c>
      <c r="F25" s="26" t="s">
        <v>99</v>
      </c>
      <c r="G25" s="26" t="s">
        <v>100</v>
      </c>
      <c r="H25" s="26" t="s">
        <v>257</v>
      </c>
      <c r="I25" s="40">
        <v>44970</v>
      </c>
      <c r="J25" s="4">
        <v>2</v>
      </c>
      <c r="K25" s="5">
        <v>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2:47" ht="47.25" customHeight="1" x14ac:dyDescent="0.25">
      <c r="B26" s="37" t="s">
        <v>188</v>
      </c>
      <c r="C26" s="32">
        <v>45335</v>
      </c>
      <c r="D26" s="32">
        <v>45337</v>
      </c>
      <c r="E26" s="26" t="s">
        <v>82</v>
      </c>
      <c r="F26" s="26" t="s">
        <v>287</v>
      </c>
      <c r="G26" s="26" t="s">
        <v>105</v>
      </c>
      <c r="H26" s="26" t="s">
        <v>258</v>
      </c>
      <c r="I26" s="40">
        <v>44970</v>
      </c>
      <c r="J26" s="4">
        <v>3</v>
      </c>
      <c r="K26" s="5">
        <v>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2:47" ht="35.1" customHeight="1" x14ac:dyDescent="0.25">
      <c r="B27" s="37" t="s">
        <v>189</v>
      </c>
      <c r="C27" s="32">
        <v>45335</v>
      </c>
      <c r="D27" s="32">
        <v>45338</v>
      </c>
      <c r="E27" s="26" t="s">
        <v>68</v>
      </c>
      <c r="F27" s="26" t="s">
        <v>96</v>
      </c>
      <c r="G27" s="26" t="s">
        <v>90</v>
      </c>
      <c r="H27" s="26" t="s">
        <v>259</v>
      </c>
      <c r="I27" s="40">
        <v>44970</v>
      </c>
      <c r="J27" s="4">
        <v>4</v>
      </c>
      <c r="K27" s="5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2:47" ht="53.25" customHeight="1" x14ac:dyDescent="0.25">
      <c r="B28" s="37" t="s">
        <v>190</v>
      </c>
      <c r="C28" s="32">
        <v>45336</v>
      </c>
      <c r="D28" s="32">
        <v>45338</v>
      </c>
      <c r="E28" s="26" t="s">
        <v>68</v>
      </c>
      <c r="F28" s="26" t="s">
        <v>260</v>
      </c>
      <c r="G28" s="26" t="s">
        <v>261</v>
      </c>
      <c r="H28" s="26" t="s">
        <v>262</v>
      </c>
      <c r="I28" s="40">
        <v>44971</v>
      </c>
      <c r="J28" s="4">
        <v>3</v>
      </c>
      <c r="K28" s="5">
        <v>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2:47" ht="41.25" customHeight="1" x14ac:dyDescent="0.25">
      <c r="B29" s="37" t="s">
        <v>191</v>
      </c>
      <c r="C29" s="32">
        <v>45340</v>
      </c>
      <c r="D29" s="32">
        <v>45342</v>
      </c>
      <c r="E29" s="26" t="s">
        <v>61</v>
      </c>
      <c r="F29" s="26" t="s">
        <v>99</v>
      </c>
      <c r="G29" s="26" t="s">
        <v>100</v>
      </c>
      <c r="H29" s="26" t="s">
        <v>263</v>
      </c>
      <c r="I29" s="40">
        <v>44975</v>
      </c>
      <c r="J29" s="4">
        <v>3</v>
      </c>
      <c r="K29" s="5">
        <v>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2:47" ht="35.1" customHeight="1" x14ac:dyDescent="0.25">
      <c r="B30" s="37" t="s">
        <v>192</v>
      </c>
      <c r="C30" s="32">
        <v>45341</v>
      </c>
      <c r="D30" s="32">
        <v>45345</v>
      </c>
      <c r="E30" s="26" t="s">
        <v>264</v>
      </c>
      <c r="F30" s="26" t="s">
        <v>86</v>
      </c>
      <c r="G30" s="26" t="s">
        <v>12</v>
      </c>
      <c r="H30" s="26" t="s">
        <v>265</v>
      </c>
      <c r="I30" s="40">
        <v>44976</v>
      </c>
      <c r="J30" s="4">
        <v>5</v>
      </c>
      <c r="K30" s="5">
        <v>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2:47" ht="35.1" customHeight="1" x14ac:dyDescent="0.25">
      <c r="B31" s="37" t="s">
        <v>193</v>
      </c>
      <c r="C31" s="32">
        <v>45342</v>
      </c>
      <c r="D31" s="32">
        <v>45344</v>
      </c>
      <c r="E31" s="26" t="s">
        <v>266</v>
      </c>
      <c r="F31" s="26" t="s">
        <v>288</v>
      </c>
      <c r="G31" s="26" t="s">
        <v>88</v>
      </c>
      <c r="H31" s="26" t="s">
        <v>267</v>
      </c>
      <c r="I31" s="40">
        <v>44977</v>
      </c>
      <c r="J31" s="4">
        <v>3</v>
      </c>
      <c r="K31" s="5">
        <v>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2:47" ht="49.5" customHeight="1" x14ac:dyDescent="0.25">
      <c r="B32" s="37" t="s">
        <v>194</v>
      </c>
      <c r="C32" s="32">
        <v>45342</v>
      </c>
      <c r="D32" s="32">
        <v>45344</v>
      </c>
      <c r="E32" s="26" t="s">
        <v>61</v>
      </c>
      <c r="F32" s="26" t="s">
        <v>99</v>
      </c>
      <c r="G32" s="26" t="s">
        <v>100</v>
      </c>
      <c r="H32" s="26" t="s">
        <v>238</v>
      </c>
      <c r="I32" s="40">
        <v>44977</v>
      </c>
      <c r="J32" s="4">
        <v>3</v>
      </c>
      <c r="K32" s="5">
        <v>1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2:47" ht="49.5" customHeight="1" x14ac:dyDescent="0.25">
      <c r="B33" s="44" t="s">
        <v>33</v>
      </c>
      <c r="C33" s="32">
        <v>45342</v>
      </c>
      <c r="D33" s="32">
        <v>45345</v>
      </c>
      <c r="E33" s="26" t="s">
        <v>71</v>
      </c>
      <c r="F33" s="26" t="s">
        <v>104</v>
      </c>
      <c r="G33" s="26" t="s">
        <v>104</v>
      </c>
      <c r="H33" s="26" t="s">
        <v>479</v>
      </c>
      <c r="I33" s="40">
        <v>44977</v>
      </c>
      <c r="J33" s="4">
        <v>4</v>
      </c>
      <c r="K33" s="5">
        <v>1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</row>
    <row r="34" spans="2:47" ht="35.1" customHeight="1" x14ac:dyDescent="0.25">
      <c r="B34" s="37" t="s">
        <v>195</v>
      </c>
      <c r="C34" s="32">
        <v>45343</v>
      </c>
      <c r="D34" s="32">
        <v>45346</v>
      </c>
      <c r="E34" s="26" t="s">
        <v>268</v>
      </c>
      <c r="F34" s="26" t="s">
        <v>104</v>
      </c>
      <c r="G34" s="26" t="s">
        <v>104</v>
      </c>
      <c r="H34" s="26" t="s">
        <v>269</v>
      </c>
      <c r="I34" s="40">
        <v>44978</v>
      </c>
      <c r="J34" s="4">
        <v>4</v>
      </c>
      <c r="K34" s="5">
        <v>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2:47" ht="41.25" customHeight="1" x14ac:dyDescent="0.25">
      <c r="B35" s="37" t="s">
        <v>196</v>
      </c>
      <c r="C35" s="32">
        <v>45343</v>
      </c>
      <c r="D35" s="32">
        <v>45346</v>
      </c>
      <c r="E35" s="26" t="s">
        <v>81</v>
      </c>
      <c r="F35" s="26" t="s">
        <v>270</v>
      </c>
      <c r="G35" s="26" t="s">
        <v>271</v>
      </c>
      <c r="H35" s="26" t="s">
        <v>272</v>
      </c>
      <c r="I35" s="40">
        <v>44978</v>
      </c>
      <c r="J35" s="4">
        <v>4</v>
      </c>
      <c r="K35" s="5">
        <v>1</v>
      </c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2:47" ht="51" customHeight="1" x14ac:dyDescent="0.25">
      <c r="B36" s="44" t="s">
        <v>485</v>
      </c>
      <c r="C36" s="32">
        <v>45347</v>
      </c>
      <c r="D36" s="32">
        <v>45349</v>
      </c>
      <c r="E36" s="26" t="s">
        <v>55</v>
      </c>
      <c r="F36" s="26" t="s">
        <v>253</v>
      </c>
      <c r="G36" s="26" t="s">
        <v>254</v>
      </c>
      <c r="H36" s="26" t="s">
        <v>481</v>
      </c>
      <c r="I36" s="40">
        <v>44982</v>
      </c>
      <c r="J36" s="4">
        <v>3</v>
      </c>
      <c r="K36" s="5">
        <v>1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2:47" ht="35.1" customHeight="1" x14ac:dyDescent="0.25">
      <c r="B37" s="37" t="s">
        <v>197</v>
      </c>
      <c r="C37" s="32">
        <v>45348</v>
      </c>
      <c r="D37" s="32">
        <v>45350</v>
      </c>
      <c r="E37" s="26" t="s">
        <v>273</v>
      </c>
      <c r="F37" s="26" t="s">
        <v>96</v>
      </c>
      <c r="G37" s="26" t="s">
        <v>90</v>
      </c>
      <c r="H37" s="26" t="s">
        <v>128</v>
      </c>
      <c r="I37" s="40">
        <v>44983</v>
      </c>
      <c r="J37" s="4">
        <v>3</v>
      </c>
      <c r="K37" s="5">
        <v>1</v>
      </c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2:47" ht="68.25" customHeight="1" x14ac:dyDescent="0.25">
      <c r="B38" s="37" t="s">
        <v>198</v>
      </c>
      <c r="C38" s="32">
        <v>45349</v>
      </c>
      <c r="D38" s="32">
        <v>45352</v>
      </c>
      <c r="E38" s="26" t="s">
        <v>274</v>
      </c>
      <c r="F38" s="26" t="s">
        <v>235</v>
      </c>
      <c r="G38" s="26" t="s">
        <v>116</v>
      </c>
      <c r="H38" s="26" t="s">
        <v>275</v>
      </c>
      <c r="I38" s="40">
        <v>44984</v>
      </c>
      <c r="J38" s="4">
        <v>3</v>
      </c>
      <c r="K38" s="5">
        <v>1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4"/>
      <c r="AG38" s="14"/>
      <c r="AH38" s="14"/>
      <c r="AI38" s="14"/>
      <c r="AJ38" s="14"/>
      <c r="AK38" s="14"/>
      <c r="AL38" s="14"/>
      <c r="AM38" s="42"/>
      <c r="AN38" s="41"/>
      <c r="AO38" s="14"/>
      <c r="AP38" s="14"/>
      <c r="AQ38" s="14"/>
      <c r="AR38" s="14"/>
      <c r="AS38" s="14"/>
      <c r="AT38" s="14"/>
    </row>
    <row r="39" spans="2:47" ht="35.1" customHeight="1" x14ac:dyDescent="0.25">
      <c r="B39" s="37" t="s">
        <v>199</v>
      </c>
      <c r="C39" s="32">
        <v>45349</v>
      </c>
      <c r="D39" s="32">
        <v>45351</v>
      </c>
      <c r="E39" s="26" t="s">
        <v>256</v>
      </c>
      <c r="F39" s="26" t="s">
        <v>287</v>
      </c>
      <c r="G39" s="26" t="s">
        <v>100</v>
      </c>
      <c r="H39" s="26" t="s">
        <v>276</v>
      </c>
      <c r="I39" s="40">
        <v>44984</v>
      </c>
      <c r="J39" s="4">
        <v>2</v>
      </c>
      <c r="K39" s="5">
        <v>1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14"/>
      <c r="AH39" s="14"/>
      <c r="AI39" s="14"/>
      <c r="AJ39" s="14"/>
      <c r="AK39" s="14"/>
      <c r="AL39" s="14"/>
      <c r="AM39" s="14"/>
      <c r="AN39" s="41"/>
      <c r="AO39" s="14"/>
      <c r="AP39" s="14"/>
      <c r="AQ39" s="14"/>
      <c r="AR39" s="14"/>
      <c r="AS39" s="14"/>
      <c r="AT39" s="14"/>
      <c r="AU39" s="14"/>
    </row>
    <row r="40" spans="2:47" ht="50.25" customHeight="1" x14ac:dyDescent="0.25">
      <c r="B40" s="37" t="s">
        <v>200</v>
      </c>
      <c r="C40" s="32">
        <v>45349</v>
      </c>
      <c r="D40" s="32">
        <v>45351</v>
      </c>
      <c r="E40" s="26" t="s">
        <v>256</v>
      </c>
      <c r="F40" s="26" t="s">
        <v>287</v>
      </c>
      <c r="G40" s="26" t="s">
        <v>100</v>
      </c>
      <c r="H40" s="26" t="s">
        <v>277</v>
      </c>
      <c r="I40" s="40">
        <v>44984</v>
      </c>
      <c r="J40" s="4">
        <v>2</v>
      </c>
      <c r="K40" s="5">
        <v>1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14"/>
      <c r="AH40" s="14"/>
      <c r="AI40" s="14"/>
      <c r="AJ40" s="14"/>
      <c r="AK40" s="14"/>
      <c r="AL40" s="14"/>
      <c r="AM40" s="14"/>
      <c r="AN40" s="43"/>
      <c r="AO40" s="14"/>
      <c r="AP40" s="14"/>
      <c r="AQ40" s="14"/>
      <c r="AR40" s="14"/>
      <c r="AS40" s="14"/>
      <c r="AT40" s="14"/>
      <c r="AU40" s="14"/>
    </row>
    <row r="41" spans="2:47" ht="48.75" customHeight="1" x14ac:dyDescent="0.25">
      <c r="B41" s="37" t="s">
        <v>201</v>
      </c>
      <c r="C41" s="32">
        <v>45349</v>
      </c>
      <c r="D41" s="32">
        <v>45352</v>
      </c>
      <c r="E41" s="26" t="s">
        <v>61</v>
      </c>
      <c r="F41" s="26" t="s">
        <v>289</v>
      </c>
      <c r="G41" s="26" t="s">
        <v>97</v>
      </c>
      <c r="H41" s="27" t="s">
        <v>278</v>
      </c>
      <c r="I41" s="40">
        <v>44984</v>
      </c>
      <c r="J41" s="4">
        <v>3</v>
      </c>
      <c r="K41" s="5">
        <v>1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4"/>
      <c r="AG41" s="14"/>
      <c r="AH41" s="14"/>
      <c r="AI41" s="14"/>
      <c r="AJ41" s="14"/>
      <c r="AK41" s="14"/>
      <c r="AL41" s="14"/>
      <c r="AM41" s="14"/>
      <c r="AN41" s="43"/>
      <c r="AO41" s="14"/>
      <c r="AP41" s="14"/>
      <c r="AQ41" s="14"/>
      <c r="AR41" s="14"/>
      <c r="AS41" s="14"/>
      <c r="AT41" s="14"/>
      <c r="AU41" s="14"/>
    </row>
    <row r="42" spans="2:47" ht="69" customHeight="1" x14ac:dyDescent="0.25">
      <c r="B42" s="37" t="s">
        <v>202</v>
      </c>
      <c r="C42" s="32">
        <v>45349</v>
      </c>
      <c r="D42" s="32">
        <v>45352</v>
      </c>
      <c r="E42" s="26" t="s">
        <v>279</v>
      </c>
      <c r="F42" s="26" t="s">
        <v>113</v>
      </c>
      <c r="G42" s="26" t="s">
        <v>114</v>
      </c>
      <c r="H42" s="26" t="s">
        <v>280</v>
      </c>
      <c r="I42" s="40">
        <v>44984</v>
      </c>
      <c r="J42" s="4">
        <v>3</v>
      </c>
      <c r="K42" s="5">
        <v>1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4"/>
      <c r="AG42" s="14"/>
      <c r="AH42" s="14"/>
      <c r="AI42" s="14"/>
      <c r="AJ42" s="14"/>
      <c r="AK42" s="14"/>
      <c r="AL42" s="14"/>
      <c r="AM42" s="14"/>
      <c r="AN42" s="43"/>
      <c r="AO42" s="14"/>
      <c r="AP42" s="14"/>
      <c r="AQ42" s="14"/>
      <c r="AR42" s="14"/>
      <c r="AS42" s="14"/>
      <c r="AT42" s="14"/>
      <c r="AU42" s="14"/>
    </row>
    <row r="43" spans="2:47" ht="35.1" customHeight="1" x14ac:dyDescent="0.25">
      <c r="B43" s="37" t="s">
        <v>203</v>
      </c>
      <c r="C43" s="32">
        <v>45349</v>
      </c>
      <c r="D43" s="32">
        <v>45352</v>
      </c>
      <c r="E43" s="34" t="s">
        <v>55</v>
      </c>
      <c r="F43" s="26" t="s">
        <v>106</v>
      </c>
      <c r="G43" s="26" t="s">
        <v>107</v>
      </c>
      <c r="H43" s="26" t="s">
        <v>281</v>
      </c>
      <c r="I43" s="40">
        <v>44984</v>
      </c>
      <c r="J43" s="4">
        <v>3</v>
      </c>
      <c r="K43" s="5">
        <v>1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4"/>
      <c r="AG43" s="14"/>
      <c r="AH43" s="14"/>
      <c r="AI43" s="14"/>
      <c r="AJ43" s="14"/>
      <c r="AK43" s="14"/>
      <c r="AL43" s="14"/>
      <c r="AM43" s="14"/>
      <c r="AN43" s="43"/>
      <c r="AO43" s="14"/>
      <c r="AP43" s="14"/>
      <c r="AQ43" s="14"/>
      <c r="AR43" s="14"/>
      <c r="AS43" s="14"/>
      <c r="AT43" s="14"/>
      <c r="AU43" s="14"/>
    </row>
    <row r="44" spans="2:47" ht="51" customHeight="1" x14ac:dyDescent="0.25">
      <c r="B44" s="37" t="s">
        <v>204</v>
      </c>
      <c r="C44" s="32">
        <v>45351</v>
      </c>
      <c r="D44" s="32">
        <v>45355</v>
      </c>
      <c r="E44" s="26" t="s">
        <v>282</v>
      </c>
      <c r="F44" s="26" t="s">
        <v>283</v>
      </c>
      <c r="G44" s="26" t="s">
        <v>284</v>
      </c>
      <c r="H44" s="26" t="s">
        <v>285</v>
      </c>
      <c r="I44" s="40">
        <v>44986</v>
      </c>
      <c r="J44" s="4">
        <v>4</v>
      </c>
      <c r="K44" s="5">
        <v>1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4"/>
      <c r="AG44" s="14"/>
      <c r="AH44" s="14"/>
      <c r="AI44" s="14"/>
      <c r="AJ44" s="14"/>
      <c r="AK44" s="14"/>
      <c r="AL44" s="14"/>
      <c r="AM44" s="14"/>
      <c r="AN44" s="43"/>
      <c r="AO44" s="14"/>
      <c r="AP44" s="14"/>
      <c r="AQ44" s="14"/>
      <c r="AR44" s="14"/>
      <c r="AS44" s="14"/>
      <c r="AT44" s="14"/>
      <c r="AU44" s="14"/>
    </row>
  </sheetData>
  <autoFilter ref="B2:H3" xr:uid="{77D3EA1D-B19A-492B-9E9E-17705FF41895}"/>
  <mergeCells count="10"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5:AU45">
    <cfRule type="expression" dxfId="117" priority="2">
      <formula>TRUE</formula>
    </cfRule>
  </conditionalFormatting>
  <conditionalFormatting sqref="L3:AU3">
    <cfRule type="expression" dxfId="116" priority="8">
      <formula>L$3=period_selected</formula>
    </cfRule>
  </conditionalFormatting>
  <conditionalFormatting sqref="L4:AU37 L38:AM44 AO39:AU44">
    <cfRule type="expression" dxfId="115" priority="1">
      <formula>PercentComplete</formula>
    </cfRule>
    <cfRule type="expression" dxfId="114" priority="3">
      <formula>PercentCompleteBeyond</formula>
    </cfRule>
    <cfRule type="expression" dxfId="113" priority="4">
      <formula>Actual</formula>
    </cfRule>
    <cfRule type="expression" dxfId="112" priority="5">
      <formula>ActualBeyond</formula>
    </cfRule>
    <cfRule type="expression" dxfId="111" priority="6">
      <formula>Plan</formula>
    </cfRule>
    <cfRule type="expression" dxfId="110" priority="7">
      <formula>L$3=period_selected</formula>
    </cfRule>
    <cfRule type="expression" dxfId="109" priority="9">
      <formula>MOD(COLUMN(),2)</formula>
    </cfRule>
    <cfRule type="expression" dxfId="108" priority="10">
      <formula>MOD(COLUMN(),2)=0</formula>
    </cfRule>
  </conditionalFormatting>
  <conditionalFormatting sqref="AO38:AT38">
    <cfRule type="expression" dxfId="107" priority="19">
      <formula>PercentComplete</formula>
    </cfRule>
    <cfRule type="expression" dxfId="106" priority="20">
      <formula>PercentCompleteBeyond</formula>
    </cfRule>
    <cfRule type="expression" dxfId="105" priority="21">
      <formula>Actual</formula>
    </cfRule>
    <cfRule type="expression" dxfId="104" priority="22">
      <formula>ActualBeyond</formula>
    </cfRule>
    <cfRule type="expression" dxfId="103" priority="23">
      <formula>Plan</formula>
    </cfRule>
    <cfRule type="expression" dxfId="102" priority="24">
      <formula>AP$3=period_selected</formula>
    </cfRule>
    <cfRule type="expression" dxfId="101" priority="25">
      <formula>MOD(COLUMN(),2)</formula>
    </cfRule>
    <cfRule type="expression" dxfId="100" priority="26">
      <formula>MOD(COLUMN(),2)=0</formula>
    </cfRule>
  </conditionalFormatting>
  <dataValidations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18C7DB5D-39FE-47CF-A6DD-607C9955EE6E}"/>
    <dataValidation allowBlank="1" showInputMessage="1" showErrorMessage="1" prompt="Periods are charted from 1 to 60 starting from cell H4 to cell BO4 " sqref="L2" xr:uid="{E9BF6277-865A-42C9-A4FC-3E4B3998C4CA}"/>
    <dataValidation allowBlank="1" showInputMessage="1" showErrorMessage="1" prompt="Enter activity in column B, starting with cell B5_x000a_" sqref="B2" xr:uid="{033CE5AF-FE57-4ED7-8A5E-82C6F38B416E}"/>
    <dataValidation allowBlank="1" showInputMessage="1" showErrorMessage="1" prompt="Enter plan start period in column C, starting with cell C5" sqref="C2" xr:uid="{9CAC769B-3ED4-4811-8BC0-D8A416493F32}"/>
    <dataValidation allowBlank="1" showInputMessage="1" showErrorMessage="1" prompt="Enter plan duration period in column D, starting with cell D5" sqref="D2:H2" xr:uid="{E50C0681-4190-4671-850B-68B4DC8D79B0}"/>
    <dataValidation allowBlank="1" showInputMessage="1" showErrorMessage="1" prompt="Enter actual start period in column E, starting with cell E5" sqref="I2:I3" xr:uid="{DFC890DB-0DAD-4A0B-9040-112ADDDEF3EA}"/>
    <dataValidation allowBlank="1" showInputMessage="1" showErrorMessage="1" prompt="Enter actual duration period in column F, starting with cell F5" sqref="J2:J3" xr:uid="{09871DB1-7E33-45DC-AD43-18A318238137}"/>
    <dataValidation allowBlank="1" showInputMessage="1" showErrorMessage="1" prompt="Enter the percentage of project completed in column G, starting with cell G5" sqref="K2:K3" xr:uid="{06E4EC9D-85CD-42D3-B5BD-53E92FD819C0}"/>
    <dataValidation allowBlank="1" showInputMessage="1" showErrorMessage="1" prompt="Title of the project. Enter a new title in this cell. Highlight a period in H2. Chart legend is in J2 to AI2" sqref="B1" xr:uid="{AC95F699-3ED3-4E03-9DBF-875E33020A19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B47C-048B-4851-9D1B-60F42C8A30F8}">
  <sheetPr>
    <tabColor theme="7"/>
    <pageSetUpPr fitToPage="1"/>
  </sheetPr>
  <dimension ref="B1:AP28"/>
  <sheetViews>
    <sheetView showGridLines="0" zoomScale="85" zoomScaleNormal="85" zoomScaleSheetLayoutView="80" workbookViewId="0">
      <pane xSplit="11" ySplit="3" topLeftCell="L22" activePane="bottomRight" state="frozen"/>
      <selection pane="topRight" activeCell="L1" sqref="L1"/>
      <selection pane="bottomLeft" activeCell="A4" sqref="A4"/>
      <selection pane="bottomRight" activeCell="AL27" sqref="AL27:AM27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2" width="3.125" customWidth="1"/>
  </cols>
  <sheetData>
    <row r="1" spans="2:42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6" customFormat="1" ht="39.950000000000003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2:42" ht="42.7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44986</v>
      </c>
      <c r="M3" s="29">
        <v>44987</v>
      </c>
      <c r="N3" s="29">
        <v>44988</v>
      </c>
      <c r="O3" s="29">
        <v>44989</v>
      </c>
      <c r="P3" s="29">
        <v>44990</v>
      </c>
      <c r="Q3" s="29">
        <v>44991</v>
      </c>
      <c r="R3" s="29">
        <v>44992</v>
      </c>
      <c r="S3" s="29">
        <v>44993</v>
      </c>
      <c r="T3" s="29">
        <v>44994</v>
      </c>
      <c r="U3" s="29">
        <v>44995</v>
      </c>
      <c r="V3" s="29">
        <v>44996</v>
      </c>
      <c r="W3" s="29">
        <v>44997</v>
      </c>
      <c r="X3" s="29">
        <v>44998</v>
      </c>
      <c r="Y3" s="29">
        <v>44999</v>
      </c>
      <c r="Z3" s="29">
        <v>45000</v>
      </c>
      <c r="AA3" s="29">
        <v>45001</v>
      </c>
      <c r="AB3" s="29">
        <v>45002</v>
      </c>
      <c r="AC3" s="29">
        <v>45003</v>
      </c>
      <c r="AD3" s="29">
        <v>45004</v>
      </c>
      <c r="AE3" s="29">
        <v>45005</v>
      </c>
      <c r="AF3" s="29">
        <v>45006</v>
      </c>
      <c r="AG3" s="29">
        <v>45007</v>
      </c>
      <c r="AH3" s="29">
        <v>45008</v>
      </c>
      <c r="AI3" s="29">
        <v>45009</v>
      </c>
      <c r="AJ3" s="29">
        <v>45010</v>
      </c>
      <c r="AK3" s="29">
        <v>45011</v>
      </c>
      <c r="AL3" s="29">
        <v>45012</v>
      </c>
      <c r="AM3" s="29">
        <v>45013</v>
      </c>
      <c r="AN3" s="29">
        <v>45014</v>
      </c>
      <c r="AO3" s="29">
        <v>45015</v>
      </c>
      <c r="AP3" s="29">
        <v>45016</v>
      </c>
    </row>
    <row r="4" spans="2:42" ht="46.5" customHeight="1" x14ac:dyDescent="0.25">
      <c r="B4" s="36" t="s">
        <v>290</v>
      </c>
      <c r="C4" s="30">
        <v>45352</v>
      </c>
      <c r="D4" s="30">
        <v>45354</v>
      </c>
      <c r="E4" s="31" t="s">
        <v>75</v>
      </c>
      <c r="F4" s="20" t="s">
        <v>291</v>
      </c>
      <c r="G4" s="20" t="s">
        <v>292</v>
      </c>
      <c r="H4" s="20" t="s">
        <v>293</v>
      </c>
      <c r="I4" s="39">
        <v>44986</v>
      </c>
      <c r="J4" s="22">
        <v>3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2:42" ht="36" customHeight="1" x14ac:dyDescent="0.25">
      <c r="B5" s="37" t="s">
        <v>294</v>
      </c>
      <c r="C5" s="32">
        <v>45352</v>
      </c>
      <c r="D5" s="32">
        <v>45354</v>
      </c>
      <c r="E5" s="26" t="s">
        <v>79</v>
      </c>
      <c r="F5" s="26" t="s">
        <v>295</v>
      </c>
      <c r="G5" s="26" t="s">
        <v>296</v>
      </c>
      <c r="H5" s="26" t="s">
        <v>297</v>
      </c>
      <c r="I5" s="40">
        <v>44986</v>
      </c>
      <c r="J5" s="4">
        <v>3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2:42" ht="54" customHeight="1" x14ac:dyDescent="0.25">
      <c r="B6" s="37" t="s">
        <v>298</v>
      </c>
      <c r="C6" s="32">
        <v>45354</v>
      </c>
      <c r="D6" s="32">
        <v>45357</v>
      </c>
      <c r="E6" s="26" t="s">
        <v>299</v>
      </c>
      <c r="F6" s="26" t="s">
        <v>360</v>
      </c>
      <c r="G6" s="26" t="s">
        <v>88</v>
      </c>
      <c r="H6" s="27" t="s">
        <v>300</v>
      </c>
      <c r="I6" s="40">
        <v>44988</v>
      </c>
      <c r="J6" s="4">
        <v>4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2:42" ht="105.75" customHeight="1" x14ac:dyDescent="0.25">
      <c r="B7" s="37" t="s">
        <v>301</v>
      </c>
      <c r="C7" s="32">
        <v>45354</v>
      </c>
      <c r="D7" s="32">
        <v>45357</v>
      </c>
      <c r="E7" s="26" t="s">
        <v>302</v>
      </c>
      <c r="F7" s="26" t="s">
        <v>95</v>
      </c>
      <c r="G7" s="26" t="s">
        <v>90</v>
      </c>
      <c r="H7" s="28" t="s">
        <v>127</v>
      </c>
      <c r="I7" s="40">
        <v>44988</v>
      </c>
      <c r="J7" s="4">
        <v>4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2:42" ht="55.5" customHeight="1" x14ac:dyDescent="0.25">
      <c r="B8" s="37" t="s">
        <v>303</v>
      </c>
      <c r="C8" s="32">
        <v>45354</v>
      </c>
      <c r="D8" s="32">
        <v>45359</v>
      </c>
      <c r="E8" s="26" t="s">
        <v>304</v>
      </c>
      <c r="F8" s="26" t="s">
        <v>110</v>
      </c>
      <c r="G8" s="26" t="s">
        <v>90</v>
      </c>
      <c r="H8" s="26" t="s">
        <v>146</v>
      </c>
      <c r="I8" s="40">
        <v>44988</v>
      </c>
      <c r="J8" s="4">
        <v>6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2:42" ht="42" customHeight="1" x14ac:dyDescent="0.25">
      <c r="B9" s="44" t="s">
        <v>486</v>
      </c>
      <c r="C9" s="32">
        <v>45355</v>
      </c>
      <c r="D9" s="32">
        <v>45357</v>
      </c>
      <c r="E9" s="26" t="s">
        <v>487</v>
      </c>
      <c r="F9" s="26" t="s">
        <v>316</v>
      </c>
      <c r="G9" s="26" t="s">
        <v>317</v>
      </c>
      <c r="H9" s="26" t="s">
        <v>488</v>
      </c>
      <c r="I9" s="40">
        <v>44989</v>
      </c>
      <c r="J9" s="4">
        <v>3</v>
      </c>
      <c r="K9" s="5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2:42" ht="42" customHeight="1" x14ac:dyDescent="0.25">
      <c r="B10" s="37" t="s">
        <v>305</v>
      </c>
      <c r="C10" s="32">
        <v>45355</v>
      </c>
      <c r="D10" s="32">
        <v>45358</v>
      </c>
      <c r="E10" s="26" t="s">
        <v>243</v>
      </c>
      <c r="F10" s="26" t="s">
        <v>104</v>
      </c>
      <c r="G10" s="26" t="s">
        <v>104</v>
      </c>
      <c r="H10" s="26" t="s">
        <v>306</v>
      </c>
      <c r="I10" s="40">
        <v>44989</v>
      </c>
      <c r="J10" s="4">
        <v>4</v>
      </c>
      <c r="K10" s="5">
        <v>1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2:42" ht="98.25" customHeight="1" x14ac:dyDescent="0.25">
      <c r="B11" s="44" t="s">
        <v>489</v>
      </c>
      <c r="C11" s="32">
        <v>45356</v>
      </c>
      <c r="D11" s="32">
        <v>45358</v>
      </c>
      <c r="E11" s="26" t="s">
        <v>487</v>
      </c>
      <c r="F11" s="26" t="s">
        <v>483</v>
      </c>
      <c r="G11" s="26" t="s">
        <v>484</v>
      </c>
      <c r="H11" s="26" t="s">
        <v>481</v>
      </c>
      <c r="I11" s="40">
        <v>44990</v>
      </c>
      <c r="J11" s="4">
        <v>3</v>
      </c>
      <c r="K11" s="5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2:42" ht="98.25" customHeight="1" x14ac:dyDescent="0.25">
      <c r="B12" s="37" t="s">
        <v>307</v>
      </c>
      <c r="C12" s="32">
        <v>45356</v>
      </c>
      <c r="D12" s="32">
        <v>45358</v>
      </c>
      <c r="E12" s="26" t="s">
        <v>308</v>
      </c>
      <c r="F12" s="26" t="s">
        <v>86</v>
      </c>
      <c r="G12" s="26" t="s">
        <v>12</v>
      </c>
      <c r="H12" s="26" t="s">
        <v>309</v>
      </c>
      <c r="I12" s="40">
        <v>44990</v>
      </c>
      <c r="J12" s="4">
        <v>3</v>
      </c>
      <c r="K12" s="5">
        <v>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2:42" ht="45.75" customHeight="1" x14ac:dyDescent="0.25">
      <c r="B13" s="37" t="s">
        <v>310</v>
      </c>
      <c r="C13" s="32">
        <v>45357</v>
      </c>
      <c r="D13" s="32">
        <v>45359</v>
      </c>
      <c r="E13" s="26" t="s">
        <v>311</v>
      </c>
      <c r="F13" s="26" t="s">
        <v>312</v>
      </c>
      <c r="G13" s="26" t="s">
        <v>12</v>
      </c>
      <c r="H13" s="26" t="s">
        <v>313</v>
      </c>
      <c r="I13" s="40">
        <v>44991</v>
      </c>
      <c r="J13" s="4">
        <v>3</v>
      </c>
      <c r="K13" s="5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2:42" ht="34.5" customHeight="1" x14ac:dyDescent="0.25">
      <c r="B14" s="37" t="s">
        <v>314</v>
      </c>
      <c r="C14" s="32">
        <v>45362</v>
      </c>
      <c r="D14" s="32">
        <v>45364</v>
      </c>
      <c r="E14" s="26" t="s">
        <v>315</v>
      </c>
      <c r="F14" s="26" t="s">
        <v>316</v>
      </c>
      <c r="G14" s="26" t="s">
        <v>317</v>
      </c>
      <c r="H14" s="26" t="s">
        <v>318</v>
      </c>
      <c r="I14" s="40">
        <v>44996</v>
      </c>
      <c r="J14" s="4">
        <v>3</v>
      </c>
      <c r="K14" s="5">
        <v>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2:42" ht="54.75" customHeight="1" x14ac:dyDescent="0.25">
      <c r="B15" s="37" t="s">
        <v>319</v>
      </c>
      <c r="C15" s="32">
        <v>45363</v>
      </c>
      <c r="D15" s="32">
        <v>45366</v>
      </c>
      <c r="E15" s="26" t="s">
        <v>320</v>
      </c>
      <c r="F15" s="26" t="s">
        <v>230</v>
      </c>
      <c r="G15" s="26" t="s">
        <v>231</v>
      </c>
      <c r="H15" s="26" t="s">
        <v>232</v>
      </c>
      <c r="I15" s="40">
        <v>44997</v>
      </c>
      <c r="J15" s="4">
        <v>4</v>
      </c>
      <c r="K15" s="5">
        <v>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2:42" ht="41.25" customHeight="1" x14ac:dyDescent="0.25">
      <c r="B16" s="37" t="s">
        <v>321</v>
      </c>
      <c r="C16" s="33">
        <v>45363</v>
      </c>
      <c r="D16" s="32">
        <v>45365</v>
      </c>
      <c r="E16" s="26" t="s">
        <v>266</v>
      </c>
      <c r="F16" s="26" t="s">
        <v>87</v>
      </c>
      <c r="G16" s="26" t="s">
        <v>88</v>
      </c>
      <c r="H16" s="27" t="s">
        <v>322</v>
      </c>
      <c r="I16" s="40">
        <v>44997</v>
      </c>
      <c r="J16" s="4">
        <v>3</v>
      </c>
      <c r="K16" s="5">
        <v>1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2:42" ht="52.5" customHeight="1" x14ac:dyDescent="0.25">
      <c r="B17" s="37" t="s">
        <v>323</v>
      </c>
      <c r="C17" s="32">
        <v>45363</v>
      </c>
      <c r="D17" s="32">
        <v>45366</v>
      </c>
      <c r="E17" s="26" t="s">
        <v>324</v>
      </c>
      <c r="F17" s="26" t="s">
        <v>216</v>
      </c>
      <c r="G17" s="26" t="s">
        <v>94</v>
      </c>
      <c r="H17" s="27" t="s">
        <v>325</v>
      </c>
      <c r="I17" s="40">
        <v>44997</v>
      </c>
      <c r="J17" s="4">
        <v>4</v>
      </c>
      <c r="K17" s="5">
        <v>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2:42" ht="40.5" customHeight="1" x14ac:dyDescent="0.25">
      <c r="B18" s="37" t="s">
        <v>326</v>
      </c>
      <c r="C18" s="32">
        <v>45363</v>
      </c>
      <c r="D18" s="32">
        <v>45365</v>
      </c>
      <c r="E18" s="26" t="s">
        <v>327</v>
      </c>
      <c r="F18" s="26" t="s">
        <v>113</v>
      </c>
      <c r="G18" s="26" t="s">
        <v>114</v>
      </c>
      <c r="H18" s="26" t="s">
        <v>328</v>
      </c>
      <c r="I18" s="40">
        <v>44997</v>
      </c>
      <c r="J18" s="4">
        <v>3</v>
      </c>
      <c r="K18" s="5">
        <v>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2:42" ht="68.25" customHeight="1" x14ac:dyDescent="0.25">
      <c r="B19" s="37" t="s">
        <v>329</v>
      </c>
      <c r="C19" s="32">
        <v>45363</v>
      </c>
      <c r="D19" s="32">
        <v>45366</v>
      </c>
      <c r="E19" s="26" t="s">
        <v>330</v>
      </c>
      <c r="F19" s="26" t="s">
        <v>331</v>
      </c>
      <c r="G19" s="26" t="s">
        <v>332</v>
      </c>
      <c r="H19" s="26" t="s">
        <v>333</v>
      </c>
      <c r="I19" s="40">
        <v>44997</v>
      </c>
      <c r="J19" s="4">
        <v>4</v>
      </c>
      <c r="K19" s="5">
        <v>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2:42" ht="45" customHeight="1" x14ac:dyDescent="0.25">
      <c r="B20" s="37" t="s">
        <v>334</v>
      </c>
      <c r="C20" s="32">
        <v>45369</v>
      </c>
      <c r="D20" s="32">
        <v>45372</v>
      </c>
      <c r="E20" s="26" t="s">
        <v>69</v>
      </c>
      <c r="F20" s="26" t="s">
        <v>115</v>
      </c>
      <c r="G20" s="26" t="s">
        <v>116</v>
      </c>
      <c r="H20" s="26" t="s">
        <v>335</v>
      </c>
      <c r="I20" s="40">
        <v>45003</v>
      </c>
      <c r="J20" s="4">
        <v>4</v>
      </c>
      <c r="K20" s="5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2:42" ht="45" customHeight="1" x14ac:dyDescent="0.25">
      <c r="B21" s="37" t="s">
        <v>336</v>
      </c>
      <c r="C21" s="32">
        <v>45369</v>
      </c>
      <c r="D21" s="32">
        <v>45372</v>
      </c>
      <c r="E21" s="26" t="s">
        <v>337</v>
      </c>
      <c r="F21" s="26" t="s">
        <v>338</v>
      </c>
      <c r="G21" s="26" t="s">
        <v>284</v>
      </c>
      <c r="H21" s="26" t="s">
        <v>339</v>
      </c>
      <c r="I21" s="40">
        <v>45003</v>
      </c>
      <c r="J21" s="4">
        <v>4</v>
      </c>
      <c r="K21" s="5">
        <v>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2:42" ht="42.75" customHeight="1" x14ac:dyDescent="0.25">
      <c r="B22" s="37" t="s">
        <v>340</v>
      </c>
      <c r="C22" s="32">
        <v>45370</v>
      </c>
      <c r="D22" s="32">
        <v>45372</v>
      </c>
      <c r="E22" s="26" t="s">
        <v>234</v>
      </c>
      <c r="F22" s="26" t="s">
        <v>341</v>
      </c>
      <c r="G22" s="26" t="s">
        <v>231</v>
      </c>
      <c r="H22" s="26" t="s">
        <v>342</v>
      </c>
      <c r="I22" s="40">
        <v>45004</v>
      </c>
      <c r="J22" s="4">
        <v>3</v>
      </c>
      <c r="K22" s="5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2:42" ht="40.5" customHeight="1" x14ac:dyDescent="0.25">
      <c r="B23" s="37" t="s">
        <v>343</v>
      </c>
      <c r="C23" s="32">
        <v>45370</v>
      </c>
      <c r="D23" s="32">
        <v>45372</v>
      </c>
      <c r="E23" s="26" t="s">
        <v>75</v>
      </c>
      <c r="F23" s="26" t="s">
        <v>283</v>
      </c>
      <c r="G23" s="26" t="s">
        <v>284</v>
      </c>
      <c r="H23" s="26" t="s">
        <v>344</v>
      </c>
      <c r="I23" s="40">
        <v>45004</v>
      </c>
      <c r="J23" s="4">
        <v>3</v>
      </c>
      <c r="K23" s="5">
        <v>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2:42" ht="29.25" customHeight="1" x14ac:dyDescent="0.25">
      <c r="B24" s="37" t="s">
        <v>345</v>
      </c>
      <c r="C24" s="32">
        <v>45370</v>
      </c>
      <c r="D24" s="32">
        <v>45373</v>
      </c>
      <c r="E24" s="26" t="s">
        <v>346</v>
      </c>
      <c r="F24" s="26" t="s">
        <v>95</v>
      </c>
      <c r="G24" s="26" t="s">
        <v>90</v>
      </c>
      <c r="H24" s="26" t="s">
        <v>347</v>
      </c>
      <c r="I24" s="40">
        <v>45004</v>
      </c>
      <c r="J24" s="4">
        <v>4</v>
      </c>
      <c r="K24" s="5">
        <v>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2:42" ht="40.5" customHeight="1" x14ac:dyDescent="0.25">
      <c r="B25" s="37" t="s">
        <v>348</v>
      </c>
      <c r="C25" s="32">
        <v>45371</v>
      </c>
      <c r="D25" s="32">
        <v>45373</v>
      </c>
      <c r="E25" s="26" t="s">
        <v>75</v>
      </c>
      <c r="F25" s="26" t="s">
        <v>270</v>
      </c>
      <c r="G25" s="26" t="s">
        <v>349</v>
      </c>
      <c r="H25" s="26" t="s">
        <v>350</v>
      </c>
      <c r="I25" s="40">
        <v>45005</v>
      </c>
      <c r="J25" s="4">
        <v>3</v>
      </c>
      <c r="K25" s="5">
        <v>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2:42" ht="84" customHeight="1" x14ac:dyDescent="0.25">
      <c r="B26" s="37" t="s">
        <v>351</v>
      </c>
      <c r="C26" s="32">
        <v>45371</v>
      </c>
      <c r="D26" s="32">
        <v>45373</v>
      </c>
      <c r="E26" s="26" t="s">
        <v>352</v>
      </c>
      <c r="F26" s="26" t="s">
        <v>353</v>
      </c>
      <c r="G26" s="26" t="s">
        <v>102</v>
      </c>
      <c r="H26" s="26" t="s">
        <v>354</v>
      </c>
      <c r="I26" s="40">
        <v>45005</v>
      </c>
      <c r="J26" s="4">
        <v>3</v>
      </c>
      <c r="K26" s="5">
        <v>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2:42" ht="27.75" customHeight="1" x14ac:dyDescent="0.25">
      <c r="B27" s="37" t="s">
        <v>355</v>
      </c>
      <c r="C27" s="32">
        <v>45376</v>
      </c>
      <c r="D27" s="32">
        <v>45379</v>
      </c>
      <c r="E27" s="26" t="s">
        <v>266</v>
      </c>
      <c r="F27" s="26" t="s">
        <v>101</v>
      </c>
      <c r="G27" s="26" t="s">
        <v>102</v>
      </c>
      <c r="H27" s="26" t="s">
        <v>356</v>
      </c>
      <c r="I27" s="40">
        <v>45010</v>
      </c>
      <c r="J27" s="4">
        <v>4</v>
      </c>
      <c r="K27" s="5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2:42" ht="51" customHeight="1" x14ac:dyDescent="0.25">
      <c r="B28" s="37" t="s">
        <v>357</v>
      </c>
      <c r="C28" s="32">
        <v>45376</v>
      </c>
      <c r="D28" s="32">
        <v>45378</v>
      </c>
      <c r="E28" s="26" t="s">
        <v>358</v>
      </c>
      <c r="F28" s="26" t="s">
        <v>87</v>
      </c>
      <c r="G28" s="26" t="s">
        <v>88</v>
      </c>
      <c r="H28" s="26" t="s">
        <v>359</v>
      </c>
      <c r="I28" s="40">
        <v>45010</v>
      </c>
      <c r="J28" s="4">
        <v>3</v>
      </c>
      <c r="K28" s="5">
        <v>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</sheetData>
  <autoFilter ref="B2:H3" xr:uid="{77D3EA1D-B19A-492B-9E9E-17705FF41895}"/>
  <mergeCells count="10"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29:AP29">
    <cfRule type="expression" dxfId="99" priority="2">
      <formula>TRUE</formula>
    </cfRule>
  </conditionalFormatting>
  <conditionalFormatting sqref="L3:AP3">
    <cfRule type="expression" dxfId="98" priority="8">
      <formula>L$3=period_selected</formula>
    </cfRule>
  </conditionalFormatting>
  <conditionalFormatting sqref="L4:AP28">
    <cfRule type="expression" dxfId="97" priority="1">
      <formula>PercentComplete</formula>
    </cfRule>
    <cfRule type="expression" dxfId="96" priority="3">
      <formula>PercentCompleteBeyond</formula>
    </cfRule>
    <cfRule type="expression" dxfId="95" priority="4">
      <formula>Actual</formula>
    </cfRule>
    <cfRule type="expression" dxfId="94" priority="5">
      <formula>ActualBeyond</formula>
    </cfRule>
    <cfRule type="expression" dxfId="93" priority="6">
      <formula>Plan</formula>
    </cfRule>
    <cfRule type="expression" dxfId="92" priority="7">
      <formula>L$3=period_selected</formula>
    </cfRule>
    <cfRule type="expression" dxfId="91" priority="9">
      <formula>MOD(COLUMN(),2)</formula>
    </cfRule>
    <cfRule type="expression" dxfId="90" priority="10">
      <formula>MOD(COLUMN(),2)=0</formula>
    </cfRule>
  </conditionalFormatting>
  <dataValidations disablePrompts="1"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386377B0-07CE-4C5C-8C73-EE0921388BBF}"/>
    <dataValidation allowBlank="1" showInputMessage="1" showErrorMessage="1" prompt="Periods are charted from 1 to 60 starting from cell H4 to cell BO4 " sqref="L2" xr:uid="{4BC8E4B2-33DD-4216-A5DF-49E191768C02}"/>
    <dataValidation allowBlank="1" showInputMessage="1" showErrorMessage="1" prompt="Enter activity in column B, starting with cell B5_x000a_" sqref="B2" xr:uid="{065DC829-6D36-441D-A3AE-019A46BB645D}"/>
    <dataValidation allowBlank="1" showInputMessage="1" showErrorMessage="1" prompt="Enter plan start period in column C, starting with cell C5" sqref="C2" xr:uid="{F6DD1D40-5ACD-4421-B0A4-D35C1F7A095D}"/>
    <dataValidation allowBlank="1" showInputMessage="1" showErrorMessage="1" prompt="Enter plan duration period in column D, starting with cell D5" sqref="D2:H2" xr:uid="{8F619137-45EB-438B-8E8C-B69C6118330E}"/>
    <dataValidation allowBlank="1" showInputMessage="1" showErrorMessage="1" prompt="Enter actual start period in column E, starting with cell E5" sqref="I2:I3" xr:uid="{29698225-925D-4A09-9820-F0085BE6FAE4}"/>
    <dataValidation allowBlank="1" showInputMessage="1" showErrorMessage="1" prompt="Enter actual duration period in column F, starting with cell F5" sqref="J2:J3" xr:uid="{83971018-98E7-4928-97BA-A43D929BB877}"/>
    <dataValidation allowBlank="1" showInputMessage="1" showErrorMessage="1" prompt="Enter the percentage of project completed in column G, starting with cell G5" sqref="K2:K3" xr:uid="{881F30A0-4050-4AAF-935E-59C8ABBEC64B}"/>
    <dataValidation allowBlank="1" showInputMessage="1" showErrorMessage="1" prompt="Title of the project. Enter a new title in this cell. Highlight a period in H2. Chart legend is in J2 to AI2" sqref="B1" xr:uid="{789BB706-D673-4DBF-B142-52AC475804CC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1670D-750F-4369-961E-4398526EAF60}">
  <sheetPr>
    <tabColor theme="7"/>
    <pageSetUpPr fitToPage="1"/>
  </sheetPr>
  <dimension ref="B1:AO23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L10" sqref="L10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1" width="3.125" customWidth="1"/>
  </cols>
  <sheetData>
    <row r="1" spans="2:41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2:41" s="6" customFormat="1" ht="39.950000000000003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2:41" ht="42.7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45017</v>
      </c>
      <c r="M3" s="29">
        <v>45018</v>
      </c>
      <c r="N3" s="29">
        <v>45019</v>
      </c>
      <c r="O3" s="29">
        <v>45020</v>
      </c>
      <c r="P3" s="29">
        <v>45021</v>
      </c>
      <c r="Q3" s="29">
        <v>45022</v>
      </c>
      <c r="R3" s="29">
        <v>45023</v>
      </c>
      <c r="S3" s="29">
        <v>45024</v>
      </c>
      <c r="T3" s="29">
        <v>45025</v>
      </c>
      <c r="U3" s="29">
        <v>45026</v>
      </c>
      <c r="V3" s="29">
        <v>45027</v>
      </c>
      <c r="W3" s="29">
        <v>45028</v>
      </c>
      <c r="X3" s="29">
        <v>45029</v>
      </c>
      <c r="Y3" s="29">
        <v>45030</v>
      </c>
      <c r="Z3" s="29">
        <v>45031</v>
      </c>
      <c r="AA3" s="29">
        <v>45032</v>
      </c>
      <c r="AB3" s="29">
        <v>45033</v>
      </c>
      <c r="AC3" s="29">
        <v>45034</v>
      </c>
      <c r="AD3" s="29">
        <v>45035</v>
      </c>
      <c r="AE3" s="29">
        <v>45036</v>
      </c>
      <c r="AF3" s="29">
        <v>45037</v>
      </c>
      <c r="AG3" s="29">
        <v>45038</v>
      </c>
      <c r="AH3" s="29">
        <v>45039</v>
      </c>
      <c r="AI3" s="29">
        <v>45040</v>
      </c>
      <c r="AJ3" s="29">
        <v>45041</v>
      </c>
      <c r="AK3" s="29">
        <v>45042</v>
      </c>
      <c r="AL3" s="29">
        <v>45043</v>
      </c>
      <c r="AM3" s="29">
        <v>45044</v>
      </c>
      <c r="AN3" s="29">
        <v>45045</v>
      </c>
      <c r="AO3" s="29">
        <v>45046</v>
      </c>
    </row>
    <row r="4" spans="2:41" ht="30" customHeight="1" x14ac:dyDescent="0.25">
      <c r="B4" s="36" t="s">
        <v>361</v>
      </c>
      <c r="C4" s="30">
        <v>45384</v>
      </c>
      <c r="D4" s="30">
        <v>45387</v>
      </c>
      <c r="E4" s="31" t="s">
        <v>362</v>
      </c>
      <c r="F4" s="20" t="s">
        <v>106</v>
      </c>
      <c r="G4" s="20" t="s">
        <v>107</v>
      </c>
      <c r="H4" s="20" t="s">
        <v>363</v>
      </c>
      <c r="I4" s="39">
        <v>45018</v>
      </c>
      <c r="J4" s="22">
        <v>4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</row>
    <row r="5" spans="2:41" ht="30" customHeight="1" x14ac:dyDescent="0.25">
      <c r="B5" s="37" t="s">
        <v>364</v>
      </c>
      <c r="C5" s="32">
        <v>45385</v>
      </c>
      <c r="D5" s="32">
        <v>45387</v>
      </c>
      <c r="E5" s="26" t="s">
        <v>365</v>
      </c>
      <c r="F5" s="26" t="s">
        <v>316</v>
      </c>
      <c r="G5" s="26" t="s">
        <v>317</v>
      </c>
      <c r="H5" s="26" t="s">
        <v>366</v>
      </c>
      <c r="I5" s="40">
        <v>45019</v>
      </c>
      <c r="J5" s="4">
        <v>3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2:41" ht="39" customHeight="1" x14ac:dyDescent="0.25">
      <c r="B6" s="37" t="s">
        <v>367</v>
      </c>
      <c r="C6" s="32">
        <v>45391</v>
      </c>
      <c r="D6" s="32">
        <v>45393</v>
      </c>
      <c r="E6" s="26" t="s">
        <v>368</v>
      </c>
      <c r="F6" s="26" t="s">
        <v>87</v>
      </c>
      <c r="G6" s="26" t="s">
        <v>88</v>
      </c>
      <c r="H6" s="27" t="s">
        <v>369</v>
      </c>
      <c r="I6" s="40">
        <v>45025</v>
      </c>
      <c r="J6" s="4">
        <v>3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2:41" ht="45.75" customHeight="1" x14ac:dyDescent="0.25">
      <c r="B7" s="37" t="s">
        <v>370</v>
      </c>
      <c r="C7" s="32">
        <v>45392</v>
      </c>
      <c r="D7" s="32">
        <v>45394</v>
      </c>
      <c r="E7" s="26" t="s">
        <v>234</v>
      </c>
      <c r="F7" s="26" t="s">
        <v>316</v>
      </c>
      <c r="G7" s="26" t="s">
        <v>317</v>
      </c>
      <c r="H7" s="28" t="s">
        <v>371</v>
      </c>
      <c r="I7" s="40">
        <v>45026</v>
      </c>
      <c r="J7" s="4">
        <v>3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2:41" ht="73.5" customHeight="1" x14ac:dyDescent="0.25">
      <c r="B8" s="37" t="s">
        <v>372</v>
      </c>
      <c r="C8" s="32">
        <v>45397</v>
      </c>
      <c r="D8" s="32">
        <v>45401</v>
      </c>
      <c r="E8" s="26" t="s">
        <v>373</v>
      </c>
      <c r="F8" s="26" t="s">
        <v>89</v>
      </c>
      <c r="G8" s="26" t="s">
        <v>90</v>
      </c>
      <c r="H8" s="26" t="s">
        <v>374</v>
      </c>
      <c r="I8" s="40">
        <v>45031</v>
      </c>
      <c r="J8" s="4">
        <v>5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2:41" ht="60" customHeight="1" x14ac:dyDescent="0.25">
      <c r="B9" s="37" t="s">
        <v>375</v>
      </c>
      <c r="C9" s="32">
        <v>45398</v>
      </c>
      <c r="D9" s="32">
        <v>45401</v>
      </c>
      <c r="E9" s="26" t="s">
        <v>376</v>
      </c>
      <c r="F9" s="26" t="s">
        <v>341</v>
      </c>
      <c r="G9" s="26" t="s">
        <v>231</v>
      </c>
      <c r="H9" s="26" t="s">
        <v>377</v>
      </c>
      <c r="I9" s="40">
        <v>45032</v>
      </c>
      <c r="J9" s="4">
        <v>4</v>
      </c>
      <c r="K9" s="5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4"/>
    </row>
    <row r="10" spans="2:41" ht="30" customHeight="1" x14ac:dyDescent="0.25">
      <c r="B10" s="37" t="s">
        <v>378</v>
      </c>
      <c r="C10" s="32">
        <v>45398</v>
      </c>
      <c r="D10" s="32">
        <v>45400</v>
      </c>
      <c r="E10" s="26" t="s">
        <v>379</v>
      </c>
      <c r="F10" s="26" t="s">
        <v>101</v>
      </c>
      <c r="G10" s="26" t="s">
        <v>102</v>
      </c>
      <c r="H10" s="26" t="s">
        <v>380</v>
      </c>
      <c r="I10" s="40">
        <v>45032</v>
      </c>
      <c r="J10" s="4">
        <v>3</v>
      </c>
      <c r="K10" s="5">
        <v>1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2:41" ht="81.75" customHeight="1" x14ac:dyDescent="0.25">
      <c r="B11" s="37" t="s">
        <v>381</v>
      </c>
      <c r="C11" s="32">
        <v>45398</v>
      </c>
      <c r="D11" s="32">
        <v>45400</v>
      </c>
      <c r="E11" s="26" t="s">
        <v>382</v>
      </c>
      <c r="F11" s="26" t="s">
        <v>86</v>
      </c>
      <c r="G11" s="26" t="s">
        <v>12</v>
      </c>
      <c r="H11" s="26" t="s">
        <v>383</v>
      </c>
      <c r="I11" s="40">
        <v>45032</v>
      </c>
      <c r="J11" s="4">
        <v>3</v>
      </c>
      <c r="K11" s="5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2:41" ht="67.5" customHeight="1" x14ac:dyDescent="0.25">
      <c r="B12" s="37" t="s">
        <v>384</v>
      </c>
      <c r="C12" s="32">
        <v>45398</v>
      </c>
      <c r="D12" s="32">
        <v>45400</v>
      </c>
      <c r="E12" s="26" t="s">
        <v>385</v>
      </c>
      <c r="F12" s="26" t="s">
        <v>86</v>
      </c>
      <c r="G12" s="26" t="s">
        <v>12</v>
      </c>
      <c r="H12" s="26" t="s">
        <v>149</v>
      </c>
      <c r="I12" s="40">
        <v>45032</v>
      </c>
      <c r="J12" s="4">
        <v>3</v>
      </c>
      <c r="K12" s="5">
        <v>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2:41" ht="54" customHeight="1" x14ac:dyDescent="0.25">
      <c r="B13" s="37" t="s">
        <v>386</v>
      </c>
      <c r="C13" s="32">
        <v>45398</v>
      </c>
      <c r="D13" s="32">
        <v>45400</v>
      </c>
      <c r="E13" s="26" t="s">
        <v>78</v>
      </c>
      <c r="F13" s="26" t="s">
        <v>113</v>
      </c>
      <c r="G13" s="26" t="s">
        <v>114</v>
      </c>
      <c r="H13" s="26" t="s">
        <v>328</v>
      </c>
      <c r="I13" s="40">
        <v>45032</v>
      </c>
      <c r="J13" s="4">
        <v>3</v>
      </c>
      <c r="K13" s="5">
        <v>1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2:41" ht="41.25" customHeight="1" x14ac:dyDescent="0.25">
      <c r="B14" s="37" t="s">
        <v>387</v>
      </c>
      <c r="C14" s="33">
        <v>45399</v>
      </c>
      <c r="D14" s="32">
        <v>45401</v>
      </c>
      <c r="E14" s="26" t="s">
        <v>75</v>
      </c>
      <c r="F14" s="26" t="s">
        <v>260</v>
      </c>
      <c r="G14" s="26" t="s">
        <v>261</v>
      </c>
      <c r="H14" s="27" t="s">
        <v>388</v>
      </c>
      <c r="I14" s="40">
        <v>45033</v>
      </c>
      <c r="J14" s="4">
        <v>3</v>
      </c>
      <c r="K14" s="5">
        <v>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  <row r="15" spans="2:41" ht="47.25" customHeight="1" x14ac:dyDescent="0.25">
      <c r="B15" s="37" t="s">
        <v>389</v>
      </c>
      <c r="C15" s="32">
        <v>45404</v>
      </c>
      <c r="D15" s="32">
        <v>45408</v>
      </c>
      <c r="E15" s="26" t="s">
        <v>390</v>
      </c>
      <c r="F15" s="26" t="s">
        <v>391</v>
      </c>
      <c r="G15" s="26" t="s">
        <v>90</v>
      </c>
      <c r="H15" s="27" t="s">
        <v>392</v>
      </c>
      <c r="I15" s="40">
        <v>45038</v>
      </c>
      <c r="J15" s="4">
        <v>5</v>
      </c>
      <c r="K15" s="5">
        <v>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4"/>
      <c r="AH15" s="14"/>
      <c r="AI15" s="14"/>
      <c r="AJ15" s="14"/>
      <c r="AK15" s="14"/>
      <c r="AL15" s="14"/>
      <c r="AM15" s="14"/>
      <c r="AN15" s="14"/>
      <c r="AO15" s="14"/>
    </row>
    <row r="16" spans="2:41" ht="87.75" customHeight="1" x14ac:dyDescent="0.25">
      <c r="B16" s="37" t="s">
        <v>393</v>
      </c>
      <c r="C16" s="32">
        <v>45404</v>
      </c>
      <c r="D16" s="32">
        <v>45407</v>
      </c>
      <c r="E16" s="26" t="s">
        <v>394</v>
      </c>
      <c r="F16" s="26" t="s">
        <v>104</v>
      </c>
      <c r="G16" s="26" t="s">
        <v>104</v>
      </c>
      <c r="H16" s="26" t="s">
        <v>395</v>
      </c>
      <c r="I16" s="40">
        <v>45038</v>
      </c>
      <c r="J16" s="4">
        <v>4</v>
      </c>
      <c r="K16" s="5">
        <v>1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4"/>
      <c r="AH16" s="14"/>
      <c r="AI16" s="14"/>
      <c r="AJ16" s="14"/>
      <c r="AK16" s="14"/>
      <c r="AL16" s="14"/>
      <c r="AM16" s="14"/>
      <c r="AN16" s="14"/>
      <c r="AO16" s="14"/>
    </row>
    <row r="17" spans="2:41" ht="54" customHeight="1" x14ac:dyDescent="0.25">
      <c r="B17" s="37" t="s">
        <v>396</v>
      </c>
      <c r="C17" s="32">
        <v>45405</v>
      </c>
      <c r="D17" s="32">
        <v>45407</v>
      </c>
      <c r="E17" s="26" t="s">
        <v>397</v>
      </c>
      <c r="F17" s="26" t="s">
        <v>398</v>
      </c>
      <c r="G17" s="26" t="s">
        <v>162</v>
      </c>
      <c r="H17" s="26" t="s">
        <v>399</v>
      </c>
      <c r="I17" s="40">
        <v>45039</v>
      </c>
      <c r="J17" s="4">
        <v>3</v>
      </c>
      <c r="K17" s="5">
        <v>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4"/>
      <c r="AH17" s="14"/>
      <c r="AI17" s="14"/>
      <c r="AJ17" s="14"/>
      <c r="AK17" s="14"/>
      <c r="AL17" s="14"/>
      <c r="AM17" s="14"/>
      <c r="AN17" s="14"/>
      <c r="AO17" s="14"/>
    </row>
    <row r="18" spans="2:41" ht="39.75" customHeight="1" x14ac:dyDescent="0.25">
      <c r="B18" s="37" t="s">
        <v>400</v>
      </c>
      <c r="C18" s="32">
        <v>45405</v>
      </c>
      <c r="D18" s="32">
        <v>45408</v>
      </c>
      <c r="E18" s="26" t="s">
        <v>401</v>
      </c>
      <c r="F18" s="26" t="s">
        <v>402</v>
      </c>
      <c r="G18" s="26" t="s">
        <v>403</v>
      </c>
      <c r="H18" s="26" t="s">
        <v>404</v>
      </c>
      <c r="I18" s="40">
        <v>45039</v>
      </c>
      <c r="J18" s="4">
        <v>4</v>
      </c>
      <c r="K18" s="5">
        <v>1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4"/>
      <c r="AH18" s="14"/>
      <c r="AI18" s="14"/>
      <c r="AJ18" s="14"/>
      <c r="AK18" s="14"/>
      <c r="AL18" s="14"/>
      <c r="AM18" s="14"/>
      <c r="AN18" s="14"/>
      <c r="AO18" s="14"/>
    </row>
    <row r="19" spans="2:41" ht="41.25" customHeight="1" x14ac:dyDescent="0.25">
      <c r="B19" s="37" t="s">
        <v>405</v>
      </c>
      <c r="C19" s="32">
        <v>45405</v>
      </c>
      <c r="D19" s="32">
        <v>45407</v>
      </c>
      <c r="E19" s="26" t="s">
        <v>406</v>
      </c>
      <c r="F19" s="26" t="s">
        <v>115</v>
      </c>
      <c r="G19" s="26" t="s">
        <v>116</v>
      </c>
      <c r="H19" s="26" t="s">
        <v>407</v>
      </c>
      <c r="I19" s="40">
        <v>45039</v>
      </c>
      <c r="J19" s="4">
        <v>3</v>
      </c>
      <c r="K19" s="5">
        <v>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4"/>
      <c r="AH19" s="14"/>
      <c r="AI19" s="14"/>
      <c r="AJ19" s="14"/>
      <c r="AK19" s="14"/>
      <c r="AL19" s="14"/>
      <c r="AM19" s="14"/>
      <c r="AN19" s="14"/>
      <c r="AO19" s="14"/>
    </row>
    <row r="20" spans="2:41" ht="42" customHeight="1" x14ac:dyDescent="0.25">
      <c r="B20" s="37" t="s">
        <v>408</v>
      </c>
      <c r="C20" s="32">
        <v>45405</v>
      </c>
      <c r="D20" s="32">
        <v>45408</v>
      </c>
      <c r="E20" s="26" t="s">
        <v>409</v>
      </c>
      <c r="F20" s="26" t="s">
        <v>110</v>
      </c>
      <c r="G20" s="26" t="s">
        <v>90</v>
      </c>
      <c r="H20" s="26" t="s">
        <v>146</v>
      </c>
      <c r="I20" s="40">
        <v>45039</v>
      </c>
      <c r="J20" s="4">
        <v>4</v>
      </c>
      <c r="K20" s="5">
        <v>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14"/>
      <c r="AH20" s="14"/>
      <c r="AI20" s="14"/>
      <c r="AJ20" s="14"/>
      <c r="AK20" s="14"/>
      <c r="AL20" s="14"/>
      <c r="AM20" s="14"/>
      <c r="AN20" s="14"/>
      <c r="AO20" s="14"/>
    </row>
    <row r="21" spans="2:41" ht="37.5" customHeight="1" x14ac:dyDescent="0.25">
      <c r="B21" s="37" t="s">
        <v>410</v>
      </c>
      <c r="C21" s="32">
        <v>45405</v>
      </c>
      <c r="D21" s="32">
        <v>45408</v>
      </c>
      <c r="E21" s="26" t="s">
        <v>411</v>
      </c>
      <c r="F21" s="26" t="s">
        <v>412</v>
      </c>
      <c r="G21" s="26" t="s">
        <v>284</v>
      </c>
      <c r="H21" s="26" t="s">
        <v>413</v>
      </c>
      <c r="I21" s="40">
        <v>45039</v>
      </c>
      <c r="J21" s="4">
        <v>4</v>
      </c>
      <c r="K21" s="5">
        <v>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  <c r="AG21" s="14"/>
      <c r="AH21" s="14"/>
      <c r="AI21" s="14"/>
      <c r="AJ21" s="14"/>
      <c r="AK21" s="14"/>
      <c r="AL21" s="14"/>
      <c r="AM21" s="14"/>
      <c r="AN21" s="14"/>
      <c r="AO21" s="14"/>
    </row>
    <row r="22" spans="2:41" ht="43.5" customHeight="1" x14ac:dyDescent="0.25">
      <c r="B22" s="37" t="s">
        <v>414</v>
      </c>
      <c r="C22" s="32">
        <v>45405</v>
      </c>
      <c r="D22" s="32">
        <v>45407</v>
      </c>
      <c r="E22" s="26" t="s">
        <v>415</v>
      </c>
      <c r="F22" s="26" t="s">
        <v>416</v>
      </c>
      <c r="G22" s="26" t="s">
        <v>417</v>
      </c>
      <c r="H22" s="26" t="s">
        <v>146</v>
      </c>
      <c r="I22" s="40">
        <v>45039</v>
      </c>
      <c r="J22" s="4">
        <v>3</v>
      </c>
      <c r="K22" s="5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AJ22" s="14"/>
      <c r="AK22" s="14"/>
      <c r="AL22" s="14"/>
      <c r="AM22" s="14"/>
      <c r="AN22" s="14"/>
      <c r="AO22" s="14"/>
    </row>
    <row r="23" spans="2:41" ht="40.5" customHeight="1" x14ac:dyDescent="0.25">
      <c r="B23" s="37" t="s">
        <v>418</v>
      </c>
      <c r="C23" s="32">
        <v>45405</v>
      </c>
      <c r="D23" s="32">
        <v>45407</v>
      </c>
      <c r="E23" s="26" t="s">
        <v>419</v>
      </c>
      <c r="F23" s="26" t="s">
        <v>420</v>
      </c>
      <c r="G23" s="26" t="s">
        <v>421</v>
      </c>
      <c r="H23" s="26" t="s">
        <v>422</v>
      </c>
      <c r="I23" s="40">
        <v>45039</v>
      </c>
      <c r="J23" s="4">
        <v>3</v>
      </c>
      <c r="K23" s="5">
        <v>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14"/>
      <c r="AH23" s="14"/>
      <c r="AI23" s="14"/>
      <c r="AJ23" s="14"/>
      <c r="AK23" s="14"/>
      <c r="AL23" s="14"/>
      <c r="AM23" s="14"/>
      <c r="AN23" s="14"/>
      <c r="AO23" s="14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24:AO24">
    <cfRule type="expression" dxfId="89" priority="2">
      <formula>TRUE</formula>
    </cfRule>
  </conditionalFormatting>
  <conditionalFormatting sqref="L3:AO3">
    <cfRule type="expression" dxfId="88" priority="8">
      <formula>L$3=period_selected</formula>
    </cfRule>
  </conditionalFormatting>
  <conditionalFormatting sqref="L4:AO23">
    <cfRule type="expression" dxfId="87" priority="1">
      <formula>PercentComplete</formula>
    </cfRule>
    <cfRule type="expression" dxfId="86" priority="3">
      <formula>PercentCompleteBeyond</formula>
    </cfRule>
    <cfRule type="expression" dxfId="85" priority="4">
      <formula>Actual</formula>
    </cfRule>
    <cfRule type="expression" dxfId="84" priority="5">
      <formula>ActualBeyond</formula>
    </cfRule>
    <cfRule type="expression" dxfId="83" priority="6">
      <formula>Plan</formula>
    </cfRule>
    <cfRule type="expression" dxfId="82" priority="7">
      <formula>L$3=period_selected</formula>
    </cfRule>
    <cfRule type="expression" dxfId="81" priority="9">
      <formula>MOD(COLUMN(),2)</formula>
    </cfRule>
    <cfRule type="expression" dxfId="80" priority="10">
      <formula>MOD(COLUMN(),2)=0</formula>
    </cfRule>
  </conditionalFormatting>
  <dataValidations count="9">
    <dataValidation allowBlank="1" showInputMessage="1" showErrorMessage="1" prompt="Title of the project. Enter a new title in this cell. Highlight a period in H2. Chart legend is in J2 to AI2" sqref="B1" xr:uid="{0E021FD6-D893-4B54-997D-F9358CA6879A}"/>
    <dataValidation allowBlank="1" showInputMessage="1" showErrorMessage="1" prompt="Enter the percentage of project completed in column G, starting with cell G5" sqref="K2:K3" xr:uid="{664D709D-25BD-4164-805E-A241DFCC5343}"/>
    <dataValidation allowBlank="1" showInputMessage="1" showErrorMessage="1" prompt="Enter actual duration period in column F, starting with cell F5" sqref="J2:J3" xr:uid="{4BF21D4D-B185-4E3E-B450-AA718D4ED0D4}"/>
    <dataValidation allowBlank="1" showInputMessage="1" showErrorMessage="1" prompt="Enter actual start period in column E, starting with cell E5" sqref="I2:I3" xr:uid="{CF09D657-D93D-4B12-AAE3-14802580287E}"/>
    <dataValidation allowBlank="1" showInputMessage="1" showErrorMessage="1" prompt="Enter plan duration period in column D, starting with cell D5" sqref="D2:H2" xr:uid="{F130BDC4-3A24-4EA5-A3FB-B2E1D93C446C}"/>
    <dataValidation allowBlank="1" showInputMessage="1" showErrorMessage="1" prompt="Enter plan start period in column C, starting with cell C5" sqref="C2" xr:uid="{82B6DE97-7339-4DCD-B933-EFF94A90C35F}"/>
    <dataValidation allowBlank="1" showInputMessage="1" showErrorMessage="1" prompt="Enter activity in column B, starting with cell B5_x000a_" sqref="B2" xr:uid="{9419CAD7-6C15-4B3A-A563-391B10893E44}"/>
    <dataValidation allowBlank="1" showInputMessage="1" showErrorMessage="1" prompt="Periods are charted from 1 to 60 starting from cell H4 to cell BO4 " sqref="L2" xr:uid="{B66BB5E7-7582-4C84-8780-52DB992B8462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FB0A5894-BCB2-4498-AE93-91E8594ABFEA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849C-3EC0-4322-A933-354B929BA1E0}">
  <sheetPr>
    <tabColor theme="7"/>
    <pageSetUpPr fitToPage="1"/>
  </sheetPr>
  <dimension ref="B1:AP11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B4" sqref="B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2" width="3.125" customWidth="1"/>
  </cols>
  <sheetData>
    <row r="1" spans="2:42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2:42" ht="45.7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45047</v>
      </c>
      <c r="M3" s="29">
        <v>45048</v>
      </c>
      <c r="N3" s="29">
        <v>45049</v>
      </c>
      <c r="O3" s="29">
        <v>45050</v>
      </c>
      <c r="P3" s="29">
        <v>45051</v>
      </c>
      <c r="Q3" s="29">
        <v>45052</v>
      </c>
      <c r="R3" s="29">
        <v>45053</v>
      </c>
      <c r="S3" s="29">
        <v>45054</v>
      </c>
      <c r="T3" s="29">
        <v>45055</v>
      </c>
      <c r="U3" s="29">
        <v>45056</v>
      </c>
      <c r="V3" s="29">
        <v>45057</v>
      </c>
      <c r="W3" s="29">
        <v>45058</v>
      </c>
      <c r="X3" s="29">
        <v>45059</v>
      </c>
      <c r="Y3" s="29">
        <v>45060</v>
      </c>
      <c r="Z3" s="29">
        <v>45061</v>
      </c>
      <c r="AA3" s="29">
        <v>45062</v>
      </c>
      <c r="AB3" s="29">
        <v>45063</v>
      </c>
      <c r="AC3" s="29">
        <v>45064</v>
      </c>
      <c r="AD3" s="29">
        <v>45065</v>
      </c>
      <c r="AE3" s="29">
        <v>45066</v>
      </c>
      <c r="AF3" s="29">
        <v>45067</v>
      </c>
      <c r="AG3" s="29">
        <v>45068</v>
      </c>
      <c r="AH3" s="29">
        <v>45069</v>
      </c>
      <c r="AI3" s="29">
        <v>45070</v>
      </c>
      <c r="AJ3" s="29">
        <v>45071</v>
      </c>
      <c r="AK3" s="29">
        <v>45072</v>
      </c>
      <c r="AL3" s="29">
        <v>45073</v>
      </c>
      <c r="AM3" s="29">
        <v>45074</v>
      </c>
      <c r="AN3" s="29">
        <v>45075</v>
      </c>
      <c r="AO3" s="29">
        <v>45076</v>
      </c>
      <c r="AP3" s="29">
        <v>45077</v>
      </c>
    </row>
    <row r="4" spans="2:42" ht="46.5" customHeight="1" x14ac:dyDescent="0.25">
      <c r="B4" s="36" t="s">
        <v>423</v>
      </c>
      <c r="C4" s="30">
        <v>45414</v>
      </c>
      <c r="D4" s="30">
        <v>45419</v>
      </c>
      <c r="E4" s="31" t="s">
        <v>221</v>
      </c>
      <c r="F4" s="20" t="s">
        <v>424</v>
      </c>
      <c r="G4" s="20" t="s">
        <v>425</v>
      </c>
      <c r="H4" s="20" t="s">
        <v>426</v>
      </c>
      <c r="I4" s="39">
        <v>45048</v>
      </c>
      <c r="J4" s="22">
        <v>6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2:42" ht="33" customHeight="1" x14ac:dyDescent="0.25">
      <c r="B5" s="37" t="s">
        <v>427</v>
      </c>
      <c r="C5" s="32">
        <v>45417</v>
      </c>
      <c r="D5" s="32">
        <v>45421</v>
      </c>
      <c r="E5" s="26" t="s">
        <v>428</v>
      </c>
      <c r="F5" s="26" t="s">
        <v>104</v>
      </c>
      <c r="G5" s="26" t="s">
        <v>104</v>
      </c>
      <c r="H5" s="26" t="s">
        <v>429</v>
      </c>
      <c r="I5" s="40">
        <v>45051</v>
      </c>
      <c r="J5" s="4">
        <v>5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2:42" ht="34.5" customHeight="1" x14ac:dyDescent="0.25">
      <c r="B6" s="37" t="s">
        <v>430</v>
      </c>
      <c r="C6" s="32">
        <v>45419</v>
      </c>
      <c r="D6" s="32">
        <v>45422</v>
      </c>
      <c r="E6" s="26" t="s">
        <v>431</v>
      </c>
      <c r="F6" s="26" t="s">
        <v>115</v>
      </c>
      <c r="G6" s="26" t="s">
        <v>116</v>
      </c>
      <c r="H6" s="27" t="s">
        <v>432</v>
      </c>
      <c r="I6" s="40">
        <v>45053</v>
      </c>
      <c r="J6" s="4">
        <v>4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2:42" ht="54" customHeight="1" x14ac:dyDescent="0.25">
      <c r="B7" s="37" t="s">
        <v>433</v>
      </c>
      <c r="C7" s="32">
        <v>45426</v>
      </c>
      <c r="D7" s="32">
        <v>45428</v>
      </c>
      <c r="E7" s="26" t="s">
        <v>434</v>
      </c>
      <c r="F7" s="26" t="s">
        <v>435</v>
      </c>
      <c r="G7" s="26" t="s">
        <v>436</v>
      </c>
      <c r="H7" s="28" t="s">
        <v>437</v>
      </c>
      <c r="I7" s="40">
        <v>45060</v>
      </c>
      <c r="J7" s="4">
        <v>3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2:42" ht="39.75" customHeight="1" x14ac:dyDescent="0.25">
      <c r="B8" s="37" t="s">
        <v>438</v>
      </c>
      <c r="C8" s="32">
        <v>45426</v>
      </c>
      <c r="D8" s="32">
        <v>45429</v>
      </c>
      <c r="E8" s="26" t="s">
        <v>439</v>
      </c>
      <c r="F8" s="26" t="s">
        <v>341</v>
      </c>
      <c r="G8" s="26" t="s">
        <v>231</v>
      </c>
      <c r="H8" s="26" t="s">
        <v>440</v>
      </c>
      <c r="I8" s="40">
        <v>45060</v>
      </c>
      <c r="J8" s="4">
        <v>4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2:42" ht="46.5" customHeight="1" x14ac:dyDescent="0.25">
      <c r="B9" s="37" t="s">
        <v>441</v>
      </c>
      <c r="C9" s="32">
        <v>45432</v>
      </c>
      <c r="D9" s="32">
        <v>45438</v>
      </c>
      <c r="E9" s="26" t="s">
        <v>247</v>
      </c>
      <c r="F9" s="26" t="s">
        <v>442</v>
      </c>
      <c r="G9" s="26" t="s">
        <v>442</v>
      </c>
      <c r="H9" s="26" t="s">
        <v>443</v>
      </c>
      <c r="I9" s="40">
        <v>45066</v>
      </c>
      <c r="J9" s="4">
        <v>7</v>
      </c>
      <c r="K9" s="5">
        <v>1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2:42" ht="35.25" customHeight="1" x14ac:dyDescent="0.25">
      <c r="B10" s="37" t="s">
        <v>444</v>
      </c>
      <c r="C10" s="32">
        <v>45440</v>
      </c>
      <c r="D10" s="32">
        <v>45442</v>
      </c>
      <c r="E10" s="26" t="s">
        <v>308</v>
      </c>
      <c r="F10" s="26" t="s">
        <v>113</v>
      </c>
      <c r="G10" s="26" t="s">
        <v>114</v>
      </c>
      <c r="H10" s="26" t="s">
        <v>280</v>
      </c>
      <c r="I10" s="40">
        <v>45074</v>
      </c>
      <c r="J10" s="4">
        <v>3</v>
      </c>
      <c r="K10" s="5">
        <v>1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2:42" ht="45.75" customHeight="1" x14ac:dyDescent="0.25">
      <c r="B11" s="37" t="s">
        <v>445</v>
      </c>
      <c r="C11" s="32">
        <v>45440</v>
      </c>
      <c r="D11" s="32">
        <v>45442</v>
      </c>
      <c r="E11" s="26" t="s">
        <v>446</v>
      </c>
      <c r="F11" s="26" t="s">
        <v>113</v>
      </c>
      <c r="G11" s="26" t="s">
        <v>114</v>
      </c>
      <c r="H11" s="26" t="s">
        <v>328</v>
      </c>
      <c r="I11" s="40">
        <v>45074</v>
      </c>
      <c r="J11" s="4">
        <v>3</v>
      </c>
      <c r="K11" s="5">
        <v>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12:AP12">
    <cfRule type="expression" dxfId="79" priority="2">
      <formula>TRUE</formula>
    </cfRule>
  </conditionalFormatting>
  <conditionalFormatting sqref="L3:AP3">
    <cfRule type="expression" dxfId="78" priority="8">
      <formula>L$3=period_selected</formula>
    </cfRule>
  </conditionalFormatting>
  <conditionalFormatting sqref="L4:AP11">
    <cfRule type="expression" dxfId="77" priority="1">
      <formula>PercentComplete</formula>
    </cfRule>
    <cfRule type="expression" dxfId="76" priority="3">
      <formula>PercentCompleteBeyond</formula>
    </cfRule>
    <cfRule type="expression" dxfId="75" priority="4">
      <formula>Actual</formula>
    </cfRule>
    <cfRule type="expression" dxfId="74" priority="5">
      <formula>ActualBeyond</formula>
    </cfRule>
    <cfRule type="expression" dxfId="73" priority="6">
      <formula>Plan</formula>
    </cfRule>
    <cfRule type="expression" dxfId="72" priority="7">
      <formula>L$3=period_selected</formula>
    </cfRule>
    <cfRule type="expression" dxfId="71" priority="9">
      <formula>MOD(COLUMN(),2)</formula>
    </cfRule>
    <cfRule type="expression" dxfId="70" priority="10">
      <formula>MOD(COLUMN(),2)=0</formula>
    </cfRule>
  </conditionalFormatting>
  <dataValidations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B758C0E2-382C-48A1-825B-B8101F309693}"/>
    <dataValidation allowBlank="1" showInputMessage="1" showErrorMessage="1" prompt="Periods are charted from 1 to 60 starting from cell H4 to cell BO4 " sqref="L2" xr:uid="{5C0CDF1D-E7F6-4527-8DB3-0B919EDACD6A}"/>
    <dataValidation allowBlank="1" showInputMessage="1" showErrorMessage="1" prompt="Enter activity in column B, starting with cell B5_x000a_" sqref="B2" xr:uid="{FB299FF9-28F5-4357-AF6A-D26FCC9F50E9}"/>
    <dataValidation allowBlank="1" showInputMessage="1" showErrorMessage="1" prompt="Enter plan start period in column C, starting with cell C5" sqref="C2" xr:uid="{C9030CB9-4D5C-4506-9BA1-1899289C36CF}"/>
    <dataValidation allowBlank="1" showInputMessage="1" showErrorMessage="1" prompt="Enter plan duration period in column D, starting with cell D5" sqref="D2:H2" xr:uid="{47D4DE29-B2B6-4027-A02A-0C382D4F71C7}"/>
    <dataValidation allowBlank="1" showInputMessage="1" showErrorMessage="1" prompt="Enter actual start period in column E, starting with cell E5" sqref="I2:I3" xr:uid="{84C61007-BD60-446D-9673-002E62B37F54}"/>
    <dataValidation allowBlank="1" showInputMessage="1" showErrorMessage="1" prompt="Enter actual duration period in column F, starting with cell F5" sqref="J2:J3" xr:uid="{4D2BE192-A558-40A3-A463-D23AC6B3B917}"/>
    <dataValidation allowBlank="1" showInputMessage="1" showErrorMessage="1" prompt="Enter the percentage of project completed in column G, starting with cell G5" sqref="K2:K3" xr:uid="{8CB6AD57-448A-4FD4-BA3F-AF9D0B9849D8}"/>
    <dataValidation allowBlank="1" showInputMessage="1" showErrorMessage="1" prompt="Title of the project. Enter a new title in this cell. Highlight a period in H2. Chart legend is in J2 to AI2" sqref="B1" xr:uid="{CA1FBB55-3C8F-43FC-835A-4BEEDD9FEC18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496C-9D4F-43FA-8EB2-325BA1077B83}">
  <sheetPr>
    <tabColor theme="7"/>
    <pageSetUpPr fitToPage="1"/>
  </sheetPr>
  <dimension ref="B1:AO8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B4" sqref="B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1" width="3.125" customWidth="1"/>
  </cols>
  <sheetData>
    <row r="1" spans="2:41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2:41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2:41" ht="54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45078</v>
      </c>
      <c r="M3" s="29">
        <v>45079</v>
      </c>
      <c r="N3" s="29">
        <v>45080</v>
      </c>
      <c r="O3" s="29">
        <v>45081</v>
      </c>
      <c r="P3" s="29">
        <v>45082</v>
      </c>
      <c r="Q3" s="29">
        <v>45083</v>
      </c>
      <c r="R3" s="29">
        <v>45084</v>
      </c>
      <c r="S3" s="29">
        <v>45085</v>
      </c>
      <c r="T3" s="29">
        <v>45086</v>
      </c>
      <c r="U3" s="29">
        <v>45087</v>
      </c>
      <c r="V3" s="29">
        <v>45088</v>
      </c>
      <c r="W3" s="29">
        <v>45089</v>
      </c>
      <c r="X3" s="29">
        <v>45090</v>
      </c>
      <c r="Y3" s="29">
        <v>45091</v>
      </c>
      <c r="Z3" s="29">
        <v>45092</v>
      </c>
      <c r="AA3" s="29">
        <v>45093</v>
      </c>
      <c r="AB3" s="29">
        <v>45094</v>
      </c>
      <c r="AC3" s="29">
        <v>45095</v>
      </c>
      <c r="AD3" s="29">
        <v>45096</v>
      </c>
      <c r="AE3" s="29">
        <v>45097</v>
      </c>
      <c r="AF3" s="29">
        <v>45098</v>
      </c>
      <c r="AG3" s="29">
        <v>45099</v>
      </c>
      <c r="AH3" s="29">
        <v>45100</v>
      </c>
      <c r="AI3" s="29">
        <v>45101</v>
      </c>
      <c r="AJ3" s="29">
        <v>45102</v>
      </c>
      <c r="AK3" s="29">
        <v>45103</v>
      </c>
      <c r="AL3" s="29">
        <v>45104</v>
      </c>
      <c r="AM3" s="29">
        <v>45105</v>
      </c>
      <c r="AN3" s="29">
        <v>45106</v>
      </c>
      <c r="AO3" s="29">
        <v>45107</v>
      </c>
    </row>
    <row r="4" spans="2:41" ht="36" customHeight="1" x14ac:dyDescent="0.25">
      <c r="B4" s="36" t="s">
        <v>447</v>
      </c>
      <c r="C4" s="30">
        <v>45445</v>
      </c>
      <c r="D4" s="30">
        <v>45448</v>
      </c>
      <c r="E4" s="31" t="s">
        <v>448</v>
      </c>
      <c r="F4" s="20" t="s">
        <v>104</v>
      </c>
      <c r="G4" s="20" t="s">
        <v>104</v>
      </c>
      <c r="H4" s="20" t="s">
        <v>449</v>
      </c>
      <c r="I4" s="39">
        <v>45079</v>
      </c>
      <c r="J4" s="22">
        <v>4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</row>
    <row r="5" spans="2:41" ht="33" customHeight="1" x14ac:dyDescent="0.25">
      <c r="B5" s="37" t="s">
        <v>450</v>
      </c>
      <c r="C5" s="32">
        <v>45446</v>
      </c>
      <c r="D5" s="32">
        <v>45450</v>
      </c>
      <c r="E5" s="26" t="s">
        <v>451</v>
      </c>
      <c r="F5" s="26" t="s">
        <v>452</v>
      </c>
      <c r="G5" s="26" t="s">
        <v>453</v>
      </c>
      <c r="H5" s="26" t="s">
        <v>454</v>
      </c>
      <c r="I5" s="40">
        <v>45080</v>
      </c>
      <c r="J5" s="4">
        <v>5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</row>
    <row r="6" spans="2:41" ht="58.5" customHeight="1" x14ac:dyDescent="0.25">
      <c r="B6" s="37" t="s">
        <v>455</v>
      </c>
      <c r="C6" s="32">
        <v>45447</v>
      </c>
      <c r="D6" s="32">
        <v>45449</v>
      </c>
      <c r="E6" s="26" t="s">
        <v>456</v>
      </c>
      <c r="F6" s="26" t="s">
        <v>86</v>
      </c>
      <c r="G6" s="26" t="s">
        <v>12</v>
      </c>
      <c r="H6" s="27" t="s">
        <v>457</v>
      </c>
      <c r="I6" s="40">
        <v>45081</v>
      </c>
      <c r="J6" s="4">
        <v>3</v>
      </c>
      <c r="K6" s="5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</row>
    <row r="7" spans="2:41" ht="37.5" customHeight="1" x14ac:dyDescent="0.25">
      <c r="B7" s="37" t="s">
        <v>458</v>
      </c>
      <c r="C7" s="32">
        <v>45449</v>
      </c>
      <c r="D7" s="32">
        <v>45451</v>
      </c>
      <c r="E7" s="26" t="s">
        <v>68</v>
      </c>
      <c r="F7" s="26" t="s">
        <v>244</v>
      </c>
      <c r="G7" s="26" t="s">
        <v>245</v>
      </c>
      <c r="H7" s="28" t="s">
        <v>246</v>
      </c>
      <c r="I7" s="40">
        <v>45083</v>
      </c>
      <c r="J7" s="4">
        <v>3</v>
      </c>
      <c r="K7" s="5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2:41" ht="39.75" customHeight="1" x14ac:dyDescent="0.25">
      <c r="B8" s="37" t="s">
        <v>459</v>
      </c>
      <c r="C8" s="32">
        <v>45454</v>
      </c>
      <c r="D8" s="32">
        <v>45456</v>
      </c>
      <c r="E8" s="26" t="s">
        <v>221</v>
      </c>
      <c r="F8" s="26" t="s">
        <v>435</v>
      </c>
      <c r="G8" s="26" t="s">
        <v>436</v>
      </c>
      <c r="H8" s="26" t="s">
        <v>437</v>
      </c>
      <c r="I8" s="40">
        <v>45088</v>
      </c>
      <c r="J8" s="4">
        <v>3</v>
      </c>
      <c r="K8" s="5">
        <v>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  <c r="AI8" s="14"/>
      <c r="AJ8" s="14"/>
      <c r="AK8" s="14"/>
      <c r="AL8" s="14"/>
      <c r="AM8" s="14"/>
      <c r="AN8" s="14"/>
      <c r="AO8" s="14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9:AO9">
    <cfRule type="expression" dxfId="69" priority="2">
      <formula>TRUE</formula>
    </cfRule>
  </conditionalFormatting>
  <conditionalFormatting sqref="L3:AO3">
    <cfRule type="expression" dxfId="68" priority="8">
      <formula>L$3=period_selected</formula>
    </cfRule>
  </conditionalFormatting>
  <conditionalFormatting sqref="L4:AO8">
    <cfRule type="expression" dxfId="67" priority="1">
      <formula>PercentComplete</formula>
    </cfRule>
    <cfRule type="expression" dxfId="66" priority="3">
      <formula>PercentCompleteBeyond</formula>
    </cfRule>
    <cfRule type="expression" dxfId="65" priority="4">
      <formula>Actual</formula>
    </cfRule>
    <cfRule type="expression" dxfId="64" priority="5">
      <formula>ActualBeyond</formula>
    </cfRule>
    <cfRule type="expression" dxfId="63" priority="6">
      <formula>Plan</formula>
    </cfRule>
    <cfRule type="expression" dxfId="62" priority="7">
      <formula>L$3=period_selected</formula>
    </cfRule>
    <cfRule type="expression" dxfId="61" priority="9">
      <formula>MOD(COLUMN(),2)</formula>
    </cfRule>
    <cfRule type="expression" dxfId="60" priority="10">
      <formula>MOD(COLUMN(),2)=0</formula>
    </cfRule>
  </conditionalFormatting>
  <dataValidations count="9">
    <dataValidation allowBlank="1" showInputMessage="1" showErrorMessage="1" prompt="Title of the project. Enter a new title in this cell. Highlight a period in H2. Chart legend is in J2 to AI2" sqref="B1" xr:uid="{3B693F79-3F49-4911-8924-108244264913}"/>
    <dataValidation allowBlank="1" showInputMessage="1" showErrorMessage="1" prompt="Enter the percentage of project completed in column G, starting with cell G5" sqref="K2:K3" xr:uid="{A142D2BC-D8F4-4095-BA8D-1F0226A62D19}"/>
    <dataValidation allowBlank="1" showInputMessage="1" showErrorMessage="1" prompt="Enter actual duration period in column F, starting with cell F5" sqref="J2:J3" xr:uid="{3E72629E-1946-49B7-AA4B-9C1C3E53E50C}"/>
    <dataValidation allowBlank="1" showInputMessage="1" showErrorMessage="1" prompt="Enter actual start period in column E, starting with cell E5" sqref="I2:I3" xr:uid="{E559224D-31B1-4AB0-A208-D37986A645F2}"/>
    <dataValidation allowBlank="1" showInputMessage="1" showErrorMessage="1" prompt="Enter plan duration period in column D, starting with cell D5" sqref="D2:H2" xr:uid="{E5A0A61C-9300-4BA9-8715-1471C8E59778}"/>
    <dataValidation allowBlank="1" showInputMessage="1" showErrorMessage="1" prompt="Enter plan start period in column C, starting with cell C5" sqref="C2" xr:uid="{A21D958C-F130-4F0A-9299-138E1C70F4B7}"/>
    <dataValidation allowBlank="1" showInputMessage="1" showErrorMessage="1" prompt="Enter activity in column B, starting with cell B5_x000a_" sqref="B2" xr:uid="{C820CF07-7698-4904-8E37-1EEE2B3C2B5F}"/>
    <dataValidation allowBlank="1" showInputMessage="1" showErrorMessage="1" prompt="Periods are charted from 1 to 60 starting from cell H4 to cell BO4 " sqref="L2" xr:uid="{B1689C20-B7DF-4A64-89F3-63C5FC86C4AC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137754EA-F0B2-42DC-881F-197FA5F86AAC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F97F-BDA3-4AD7-BD9C-7B2AE6396659}">
  <sheetPr>
    <tabColor theme="7"/>
    <pageSetUpPr fitToPage="1"/>
  </sheetPr>
  <dimension ref="B1:AP4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B4" sqref="B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2" width="3.125" customWidth="1"/>
  </cols>
  <sheetData>
    <row r="1" spans="2:42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2:42" ht="55.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45108</v>
      </c>
      <c r="M3" s="29">
        <v>45109</v>
      </c>
      <c r="N3" s="29">
        <v>45110</v>
      </c>
      <c r="O3" s="29">
        <v>45111</v>
      </c>
      <c r="P3" s="29">
        <v>45112</v>
      </c>
      <c r="Q3" s="29">
        <v>45113</v>
      </c>
      <c r="R3" s="29">
        <v>45114</v>
      </c>
      <c r="S3" s="29">
        <v>45115</v>
      </c>
      <c r="T3" s="29">
        <v>45116</v>
      </c>
      <c r="U3" s="29">
        <v>45117</v>
      </c>
      <c r="V3" s="29">
        <v>45118</v>
      </c>
      <c r="W3" s="29">
        <v>45119</v>
      </c>
      <c r="X3" s="29">
        <v>45120</v>
      </c>
      <c r="Y3" s="29">
        <v>45121</v>
      </c>
      <c r="Z3" s="29">
        <v>45122</v>
      </c>
      <c r="AA3" s="29">
        <v>45123</v>
      </c>
      <c r="AB3" s="29">
        <v>45124</v>
      </c>
      <c r="AC3" s="29">
        <v>45125</v>
      </c>
      <c r="AD3" s="29">
        <v>45126</v>
      </c>
      <c r="AE3" s="29">
        <v>45127</v>
      </c>
      <c r="AF3" s="29">
        <v>45128</v>
      </c>
      <c r="AG3" s="29">
        <v>45129</v>
      </c>
      <c r="AH3" s="29">
        <v>45130</v>
      </c>
      <c r="AI3" s="29">
        <v>45131</v>
      </c>
      <c r="AJ3" s="29">
        <v>45132</v>
      </c>
      <c r="AK3" s="29">
        <v>45133</v>
      </c>
      <c r="AL3" s="29">
        <v>45134</v>
      </c>
      <c r="AM3" s="29">
        <v>45135</v>
      </c>
      <c r="AN3" s="29">
        <v>45136</v>
      </c>
      <c r="AO3" s="29">
        <v>45137</v>
      </c>
      <c r="AP3" s="29">
        <v>45138</v>
      </c>
    </row>
    <row r="4" spans="2:42" ht="42" customHeight="1" x14ac:dyDescent="0.25">
      <c r="B4" s="36" t="s">
        <v>460</v>
      </c>
      <c r="C4" s="30">
        <v>45502</v>
      </c>
      <c r="D4" s="30">
        <v>45504</v>
      </c>
      <c r="E4" s="31" t="s">
        <v>315</v>
      </c>
      <c r="F4" s="20" t="s">
        <v>316</v>
      </c>
      <c r="G4" s="20" t="s">
        <v>317</v>
      </c>
      <c r="H4" s="20" t="s">
        <v>318</v>
      </c>
      <c r="I4" s="39">
        <v>45136</v>
      </c>
      <c r="J4" s="22">
        <v>3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5:AP5">
    <cfRule type="expression" dxfId="59" priority="2">
      <formula>TRUE</formula>
    </cfRule>
  </conditionalFormatting>
  <conditionalFormatting sqref="L3:AP3">
    <cfRule type="expression" dxfId="58" priority="8">
      <formula>L$3=period_selected</formula>
    </cfRule>
  </conditionalFormatting>
  <conditionalFormatting sqref="L4:AP4">
    <cfRule type="expression" dxfId="57" priority="1">
      <formula>PercentComplete</formula>
    </cfRule>
    <cfRule type="expression" dxfId="56" priority="3">
      <formula>PercentCompleteBeyond</formula>
    </cfRule>
    <cfRule type="expression" dxfId="55" priority="4">
      <formula>Actual</formula>
    </cfRule>
    <cfRule type="expression" dxfId="54" priority="5">
      <formula>ActualBeyond</formula>
    </cfRule>
    <cfRule type="expression" dxfId="53" priority="6">
      <formula>Plan</formula>
    </cfRule>
    <cfRule type="expression" dxfId="52" priority="7">
      <formula>L$3=period_selected</formula>
    </cfRule>
    <cfRule type="expression" dxfId="51" priority="9">
      <formula>MOD(COLUMN(),2)</formula>
    </cfRule>
    <cfRule type="expression" dxfId="50" priority="10">
      <formula>MOD(COLUMN(),2)=0</formula>
    </cfRule>
  </conditionalFormatting>
  <dataValidations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00D716AD-B6D6-4107-BDB1-CD2EDD3F9F61}"/>
    <dataValidation allowBlank="1" showInputMessage="1" showErrorMessage="1" prompt="Periods are charted from 1 to 60 starting from cell H4 to cell BO4 " sqref="L2" xr:uid="{AFE84E7B-6B2E-4F1A-8984-71A25D31575A}"/>
    <dataValidation allowBlank="1" showInputMessage="1" showErrorMessage="1" prompt="Enter activity in column B, starting with cell B5_x000a_" sqref="B2" xr:uid="{4F09AA74-B2CF-4900-B348-77A2165C5B4F}"/>
    <dataValidation allowBlank="1" showInputMessage="1" showErrorMessage="1" prompt="Enter plan start period in column C, starting with cell C5" sqref="C2" xr:uid="{7CBFF8EB-A08D-4B11-A878-9BC50AE84349}"/>
    <dataValidation allowBlank="1" showInputMessage="1" showErrorMessage="1" prompt="Enter plan duration period in column D, starting with cell D5" sqref="D2:H2" xr:uid="{612371F9-85E3-465F-B2EB-4CC48279BCE3}"/>
    <dataValidation allowBlank="1" showInputMessage="1" showErrorMessage="1" prompt="Enter actual start period in column E, starting with cell E5" sqref="I2:I3" xr:uid="{C512F521-AE2A-450A-B488-C95FCC8038B3}"/>
    <dataValidation allowBlank="1" showInputMessage="1" showErrorMessage="1" prompt="Enter actual duration period in column F, starting with cell F5" sqref="J2:J3" xr:uid="{AAD386DC-D81F-4EF5-A531-833BD765E50B}"/>
    <dataValidation allowBlank="1" showInputMessage="1" showErrorMessage="1" prompt="Enter the percentage of project completed in column G, starting with cell G5" sqref="K2:K3" xr:uid="{8F1AD16D-EF59-4E58-B0C9-D804034C828C}"/>
    <dataValidation allowBlank="1" showInputMessage="1" showErrorMessage="1" prompt="Title of the project. Enter a new title in this cell. Highlight a period in H2. Chart legend is in J2 to AI2" sqref="B1" xr:uid="{66085CBB-F68B-4C66-8B3A-B4D90B0DE301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AE564-8EA2-4CF2-8857-02C3C6CDA918}">
  <sheetPr>
    <tabColor theme="7"/>
    <pageSetUpPr fitToPage="1"/>
  </sheetPr>
  <dimension ref="B1:AP4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B4" sqref="B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2" width="3.125" customWidth="1"/>
  </cols>
  <sheetData>
    <row r="1" spans="2:42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2:42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2:42" ht="55.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45139</v>
      </c>
      <c r="M3" s="29">
        <v>45140</v>
      </c>
      <c r="N3" s="29">
        <v>45141</v>
      </c>
      <c r="O3" s="29">
        <v>45142</v>
      </c>
      <c r="P3" s="29">
        <v>45143</v>
      </c>
      <c r="Q3" s="29">
        <v>45144</v>
      </c>
      <c r="R3" s="29">
        <v>45145</v>
      </c>
      <c r="S3" s="29">
        <v>45146</v>
      </c>
      <c r="T3" s="29">
        <v>45147</v>
      </c>
      <c r="U3" s="29">
        <v>45148</v>
      </c>
      <c r="V3" s="29">
        <v>45149</v>
      </c>
      <c r="W3" s="29">
        <v>45150</v>
      </c>
      <c r="X3" s="29">
        <v>45151</v>
      </c>
      <c r="Y3" s="29">
        <v>45152</v>
      </c>
      <c r="Z3" s="29">
        <v>45153</v>
      </c>
      <c r="AA3" s="29">
        <v>45154</v>
      </c>
      <c r="AB3" s="29">
        <v>45155</v>
      </c>
      <c r="AC3" s="29">
        <v>45156</v>
      </c>
      <c r="AD3" s="29">
        <v>45157</v>
      </c>
      <c r="AE3" s="29">
        <v>45158</v>
      </c>
      <c r="AF3" s="29">
        <v>45159</v>
      </c>
      <c r="AG3" s="29">
        <v>45160</v>
      </c>
      <c r="AH3" s="29">
        <v>45161</v>
      </c>
      <c r="AI3" s="29">
        <v>45162</v>
      </c>
      <c r="AJ3" s="29">
        <v>45163</v>
      </c>
      <c r="AK3" s="29">
        <v>45164</v>
      </c>
      <c r="AL3" s="29">
        <v>45165</v>
      </c>
      <c r="AM3" s="29">
        <v>45166</v>
      </c>
      <c r="AN3" s="29">
        <v>45167</v>
      </c>
      <c r="AO3" s="29">
        <v>45168</v>
      </c>
      <c r="AP3" s="29">
        <v>45169</v>
      </c>
    </row>
    <row r="4" spans="2:42" ht="69" customHeight="1" x14ac:dyDescent="0.25">
      <c r="B4" s="36" t="s">
        <v>461</v>
      </c>
      <c r="C4" s="30">
        <v>45530</v>
      </c>
      <c r="D4" s="30">
        <v>45535</v>
      </c>
      <c r="E4" s="31" t="s">
        <v>462</v>
      </c>
      <c r="F4" s="20" t="s">
        <v>463</v>
      </c>
      <c r="G4" s="20" t="s">
        <v>464</v>
      </c>
      <c r="H4" s="20" t="s">
        <v>465</v>
      </c>
      <c r="I4" s="39">
        <v>45164</v>
      </c>
      <c r="J4" s="22">
        <v>6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5:AP5">
    <cfRule type="expression" dxfId="49" priority="2">
      <formula>TRUE</formula>
    </cfRule>
  </conditionalFormatting>
  <conditionalFormatting sqref="L3:AP3">
    <cfRule type="expression" dxfId="48" priority="8">
      <formula>L$3=period_selected</formula>
    </cfRule>
  </conditionalFormatting>
  <conditionalFormatting sqref="L4:AP4">
    <cfRule type="expression" dxfId="47" priority="1">
      <formula>PercentComplete</formula>
    </cfRule>
    <cfRule type="expression" dxfId="46" priority="3">
      <formula>PercentCompleteBeyond</formula>
    </cfRule>
    <cfRule type="expression" dxfId="45" priority="4">
      <formula>Actual</formula>
    </cfRule>
    <cfRule type="expression" dxfId="44" priority="5">
      <formula>ActualBeyond</formula>
    </cfRule>
    <cfRule type="expression" dxfId="43" priority="6">
      <formula>Plan</formula>
    </cfRule>
    <cfRule type="expression" dxfId="42" priority="7">
      <formula>L$3=period_selected</formula>
    </cfRule>
    <cfRule type="expression" dxfId="41" priority="9">
      <formula>MOD(COLUMN(),2)</formula>
    </cfRule>
    <cfRule type="expression" dxfId="40" priority="10">
      <formula>MOD(COLUMN(),2)=0</formula>
    </cfRule>
  </conditionalFormatting>
  <dataValidations count="9">
    <dataValidation allowBlank="1" showInputMessage="1" showErrorMessage="1" prompt="Title of the project. Enter a new title in this cell. Highlight a period in H2. Chart legend is in J2 to AI2" sqref="B1" xr:uid="{B6EA5474-A897-459B-9F0E-CDF41C1857AF}"/>
    <dataValidation allowBlank="1" showInputMessage="1" showErrorMessage="1" prompt="Enter the percentage of project completed in column G, starting with cell G5" sqref="K2:K3" xr:uid="{6411C72C-93C8-4772-AEF9-EA27EA432849}"/>
    <dataValidation allowBlank="1" showInputMessage="1" showErrorMessage="1" prompt="Enter actual duration period in column F, starting with cell F5" sqref="J2:J3" xr:uid="{08178DD1-6D8C-45CA-BE2E-268403C35008}"/>
    <dataValidation allowBlank="1" showInputMessage="1" showErrorMessage="1" prompt="Enter actual start period in column E, starting with cell E5" sqref="I2:I3" xr:uid="{54BB564D-A257-4509-B51C-A9B9DAB7E474}"/>
    <dataValidation allowBlank="1" showInputMessage="1" showErrorMessage="1" prompt="Enter plan duration period in column D, starting with cell D5" sqref="D2:H2" xr:uid="{109B2A83-C375-4C5D-9EFB-0AA43CE9AD2E}"/>
    <dataValidation allowBlank="1" showInputMessage="1" showErrorMessage="1" prompt="Enter plan start period in column C, starting with cell C5" sqref="C2" xr:uid="{E1BD86ED-8040-4518-9583-41352DD93330}"/>
    <dataValidation allowBlank="1" showInputMessage="1" showErrorMessage="1" prompt="Enter activity in column B, starting with cell B5_x000a_" sqref="B2" xr:uid="{0724600E-868B-41EE-8C56-CE5EA49D2CE3}"/>
    <dataValidation allowBlank="1" showInputMessage="1" showErrorMessage="1" prompt="Periods are charted from 1 to 60 starting from cell H4 to cell BO4 " sqref="L2" xr:uid="{57C85136-A54E-4778-A356-BB82063258DE}"/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B1A769E5-412F-4FE6-9CE6-38551EF64463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89903-B53B-48DF-B0D7-90D6F3047673}">
  <sheetPr>
    <tabColor theme="7"/>
    <pageSetUpPr fitToPage="1"/>
  </sheetPr>
  <dimension ref="B1:AR5"/>
  <sheetViews>
    <sheetView showGridLines="0" zoomScale="85" zoomScaleNormal="85" zoomScaleSheetLayoutView="80" workbookViewId="0">
      <pane xSplit="11" ySplit="3" topLeftCell="L4" activePane="bottomRight" state="frozen"/>
      <selection pane="topRight" activeCell="L1" sqref="L1"/>
      <selection pane="bottomLeft" activeCell="A4" sqref="A4"/>
      <selection pane="bottomRight" activeCell="Z14" sqref="Z14"/>
    </sheetView>
  </sheetViews>
  <sheetFormatPr defaultColWidth="2.75" defaultRowHeight="30" customHeight="1" x14ac:dyDescent="0.3"/>
  <cols>
    <col min="1" max="1" width="1.125" customWidth="1"/>
    <col min="2" max="2" width="22" style="2" customWidth="1"/>
    <col min="3" max="3" width="10.625" customWidth="1"/>
    <col min="4" max="4" width="8.375" customWidth="1"/>
    <col min="5" max="5" width="16.875" style="8" customWidth="1"/>
    <col min="6" max="6" width="10.75" style="1" customWidth="1"/>
    <col min="7" max="7" width="10.25" style="1" customWidth="1"/>
    <col min="8" max="8" width="16.5" style="1" customWidth="1"/>
    <col min="9" max="10" width="11.625" style="1" hidden="1" customWidth="1"/>
    <col min="11" max="11" width="15.625" style="3" hidden="1" customWidth="1"/>
    <col min="12" max="31" width="3.125" style="1" customWidth="1"/>
    <col min="32" max="44" width="3.125" customWidth="1"/>
  </cols>
  <sheetData>
    <row r="1" spans="2:44" ht="60" customHeight="1" x14ac:dyDescent="0.8">
      <c r="B1" s="9" t="s">
        <v>159</v>
      </c>
      <c r="C1" s="10"/>
      <c r="D1" s="10"/>
      <c r="E1" s="11"/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</row>
    <row r="2" spans="2:44" s="6" customFormat="1" ht="39.75" customHeight="1" x14ac:dyDescent="0.25">
      <c r="B2" s="46" t="s">
        <v>3</v>
      </c>
      <c r="C2" s="48" t="s">
        <v>4</v>
      </c>
      <c r="D2" s="48" t="s">
        <v>5</v>
      </c>
      <c r="E2" s="46" t="s">
        <v>6</v>
      </c>
      <c r="F2" s="46" t="s">
        <v>7</v>
      </c>
      <c r="G2" s="46" t="s">
        <v>8</v>
      </c>
      <c r="H2" s="46" t="s">
        <v>13</v>
      </c>
      <c r="I2" s="50" t="s">
        <v>1</v>
      </c>
      <c r="J2" s="50" t="s">
        <v>2</v>
      </c>
      <c r="K2" s="52" t="s">
        <v>0</v>
      </c>
      <c r="L2" s="15"/>
      <c r="M2" s="1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2:44" ht="55.5" customHeight="1" x14ac:dyDescent="0.25">
      <c r="B3" s="47"/>
      <c r="C3" s="49"/>
      <c r="D3" s="49"/>
      <c r="E3" s="47"/>
      <c r="F3" s="54"/>
      <c r="G3" s="54"/>
      <c r="H3" s="54"/>
      <c r="I3" s="51"/>
      <c r="J3" s="51"/>
      <c r="K3" s="53"/>
      <c r="L3" s="29">
        <v>45170</v>
      </c>
      <c r="M3" s="29">
        <v>45171</v>
      </c>
      <c r="N3" s="29">
        <v>45172</v>
      </c>
      <c r="O3" s="29">
        <v>45173</v>
      </c>
      <c r="P3" s="29">
        <v>45174</v>
      </c>
      <c r="Q3" s="29">
        <v>45175</v>
      </c>
      <c r="R3" s="29">
        <v>45176</v>
      </c>
      <c r="S3" s="29">
        <v>45177</v>
      </c>
      <c r="T3" s="29">
        <v>45178</v>
      </c>
      <c r="U3" s="29">
        <v>45179</v>
      </c>
      <c r="V3" s="29">
        <v>45180</v>
      </c>
      <c r="W3" s="29">
        <v>45181</v>
      </c>
      <c r="X3" s="29">
        <v>45182</v>
      </c>
      <c r="Y3" s="29">
        <v>45183</v>
      </c>
      <c r="Z3" s="29">
        <v>45184</v>
      </c>
      <c r="AA3" s="29">
        <v>45185</v>
      </c>
      <c r="AB3" s="29">
        <v>45186</v>
      </c>
      <c r="AC3" s="29">
        <v>45187</v>
      </c>
      <c r="AD3" s="29">
        <v>45188</v>
      </c>
      <c r="AE3" s="29">
        <v>45189</v>
      </c>
      <c r="AF3" s="29">
        <v>45190</v>
      </c>
      <c r="AG3" s="29">
        <v>45191</v>
      </c>
      <c r="AH3" s="29">
        <v>45192</v>
      </c>
      <c r="AI3" s="29">
        <v>45193</v>
      </c>
      <c r="AJ3" s="29">
        <v>45194</v>
      </c>
      <c r="AK3" s="29">
        <v>45195</v>
      </c>
      <c r="AL3" s="29">
        <v>45196</v>
      </c>
      <c r="AM3" s="29">
        <v>45197</v>
      </c>
      <c r="AN3" s="29">
        <v>45198</v>
      </c>
      <c r="AO3" s="29">
        <v>45199</v>
      </c>
      <c r="AP3" s="29">
        <v>45200</v>
      </c>
      <c r="AQ3" s="29">
        <v>45201</v>
      </c>
      <c r="AR3" s="29">
        <v>45202</v>
      </c>
    </row>
    <row r="4" spans="2:44" ht="43.5" customHeight="1" x14ac:dyDescent="0.25">
      <c r="B4" s="36" t="s">
        <v>466</v>
      </c>
      <c r="C4" s="30">
        <v>45539</v>
      </c>
      <c r="D4" s="30">
        <v>45541</v>
      </c>
      <c r="E4" s="31" t="s">
        <v>324</v>
      </c>
      <c r="F4" s="20" t="s">
        <v>467</v>
      </c>
      <c r="G4" s="20" t="s">
        <v>468</v>
      </c>
      <c r="H4" s="20" t="s">
        <v>141</v>
      </c>
      <c r="I4" s="39">
        <v>45173</v>
      </c>
      <c r="J4" s="22">
        <v>3</v>
      </c>
      <c r="K4" s="23">
        <v>1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</row>
    <row r="5" spans="2:44" ht="33" customHeight="1" x14ac:dyDescent="0.25">
      <c r="B5" s="37" t="s">
        <v>469</v>
      </c>
      <c r="C5" s="32">
        <v>45565</v>
      </c>
      <c r="D5" s="32">
        <v>45568</v>
      </c>
      <c r="E5" s="26" t="s">
        <v>299</v>
      </c>
      <c r="F5" s="26" t="s">
        <v>101</v>
      </c>
      <c r="G5" s="26" t="s">
        <v>102</v>
      </c>
      <c r="H5" s="26" t="s">
        <v>470</v>
      </c>
      <c r="I5" s="40">
        <v>45199</v>
      </c>
      <c r="J5" s="4">
        <v>4</v>
      </c>
      <c r="K5" s="5">
        <v>1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</row>
  </sheetData>
  <autoFilter ref="B2:H3" xr:uid="{77D3EA1D-B19A-492B-9E9E-17705FF41895}"/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conditionalFormatting sqref="B6:AR6">
    <cfRule type="expression" dxfId="39" priority="2">
      <formula>TRUE</formula>
    </cfRule>
  </conditionalFormatting>
  <conditionalFormatting sqref="L3:AR3">
    <cfRule type="expression" dxfId="38" priority="8">
      <formula>L$3=period_selected</formula>
    </cfRule>
  </conditionalFormatting>
  <conditionalFormatting sqref="L4:AR5">
    <cfRule type="expression" dxfId="37" priority="1">
      <formula>PercentComplete</formula>
    </cfRule>
    <cfRule type="expression" dxfId="36" priority="3">
      <formula>PercentCompleteBeyond</formula>
    </cfRule>
    <cfRule type="expression" dxfId="35" priority="4">
      <formula>Actual</formula>
    </cfRule>
    <cfRule type="expression" dxfId="34" priority="5">
      <formula>ActualBeyond</formula>
    </cfRule>
    <cfRule type="expression" dxfId="33" priority="6">
      <formula>Plan</formula>
    </cfRule>
    <cfRule type="expression" dxfId="32" priority="7">
      <formula>L$3=period_selected</formula>
    </cfRule>
    <cfRule type="expression" dxfId="31" priority="9">
      <formula>MOD(COLUMN(),2)</formula>
    </cfRule>
    <cfRule type="expression" dxfId="30" priority="10">
      <formula>MOD(COLUMN(),2)=0</formula>
    </cfRule>
  </conditionalFormatting>
  <dataValidations disablePrompts="1" count="9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 xr:uid="{C241572C-5E9D-4380-8F8C-178842497A8B}"/>
    <dataValidation allowBlank="1" showInputMessage="1" showErrorMessage="1" prompt="Periods are charted from 1 to 60 starting from cell H4 to cell BO4 " sqref="L2" xr:uid="{A143A94D-0579-4529-823C-CF658238E597}"/>
    <dataValidation allowBlank="1" showInputMessage="1" showErrorMessage="1" prompt="Enter activity in column B, starting with cell B5_x000a_" sqref="B2" xr:uid="{A9DA1638-7A1C-461C-A7FC-56B2C6BA0F81}"/>
    <dataValidation allowBlank="1" showInputMessage="1" showErrorMessage="1" prompt="Enter plan start period in column C, starting with cell C5" sqref="C2" xr:uid="{20B591A5-E553-4BD7-BB82-DB4B57A5A43D}"/>
    <dataValidation allowBlank="1" showInputMessage="1" showErrorMessage="1" prompt="Enter plan duration period in column D, starting with cell D5" sqref="D2:H2" xr:uid="{C4135C2B-436B-4BD3-8AE0-D03C7B65A44B}"/>
    <dataValidation allowBlank="1" showInputMessage="1" showErrorMessage="1" prompt="Enter actual start period in column E, starting with cell E5" sqref="I2:I3" xr:uid="{9762B062-AC80-45A5-B0A8-B10698F04E26}"/>
    <dataValidation allowBlank="1" showInputMessage="1" showErrorMessage="1" prompt="Enter actual duration period in column F, starting with cell F5" sqref="J2:J3" xr:uid="{C861E4BB-3830-4F70-A75B-716BA639626A}"/>
    <dataValidation allowBlank="1" showInputMessage="1" showErrorMessage="1" prompt="Enter the percentage of project completed in column G, starting with cell G5" sqref="K2:K3" xr:uid="{60051D9B-4DD4-47D3-8CAE-AC658A797D03}"/>
    <dataValidation allowBlank="1" showInputMessage="1" showErrorMessage="1" prompt="Title of the project. Enter a new title in this cell. Highlight a period in H2. Chart legend is in J2 to AI2" sqref="B1" xr:uid="{A6923E80-EAF8-4951-9B56-93E42B69D0DA}"/>
  </dataValidations>
  <printOptions horizontalCentered="1"/>
  <pageMargins left="0.45" right="0.45" top="0.5" bottom="0.5" header="0.3" footer="0.3"/>
  <pageSetup scale="36" fitToHeight="0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24</vt:i4>
      </vt:variant>
    </vt:vector>
  </HeadingPairs>
  <TitlesOfParts>
    <vt:vector size="36" baseType="lpstr">
      <vt:lpstr>OCAK</vt:lpstr>
      <vt:lpstr>ŞUBAT</vt:lpstr>
      <vt:lpstr>MART</vt:lpstr>
      <vt:lpstr>NİSAN</vt:lpstr>
      <vt:lpstr>MAYIS</vt:lpstr>
      <vt:lpstr>HAZİRAN</vt:lpstr>
      <vt:lpstr>TEMMUZ</vt:lpstr>
      <vt:lpstr>AĞUSTOS</vt:lpstr>
      <vt:lpstr>EYLÜL</vt:lpstr>
      <vt:lpstr>EKİM</vt:lpstr>
      <vt:lpstr>KASIM</vt:lpstr>
      <vt:lpstr>ARALIK</vt:lpstr>
      <vt:lpstr>AĞUSTOS!TitleRegion..BO60</vt:lpstr>
      <vt:lpstr>ARALIK!TitleRegion..BO60</vt:lpstr>
      <vt:lpstr>EKİM!TitleRegion..BO60</vt:lpstr>
      <vt:lpstr>EYLÜL!TitleRegion..BO60</vt:lpstr>
      <vt:lpstr>HAZİRAN!TitleRegion..BO60</vt:lpstr>
      <vt:lpstr>KASIM!TitleRegion..BO60</vt:lpstr>
      <vt:lpstr>MART!TitleRegion..BO60</vt:lpstr>
      <vt:lpstr>MAYIS!TitleRegion..BO60</vt:lpstr>
      <vt:lpstr>NİSAN!TitleRegion..BO60</vt:lpstr>
      <vt:lpstr>OCAK!TitleRegion..BO60</vt:lpstr>
      <vt:lpstr>ŞUBAT!TitleRegion..BO60</vt:lpstr>
      <vt:lpstr>TEMMUZ!TitleRegion..BO60</vt:lpstr>
      <vt:lpstr>AĞUSTOS!Yazdırma_Başlıkları</vt:lpstr>
      <vt:lpstr>ARALIK!Yazdırma_Başlıkları</vt:lpstr>
      <vt:lpstr>EKİM!Yazdırma_Başlıkları</vt:lpstr>
      <vt:lpstr>EYLÜL!Yazdırma_Başlıkları</vt:lpstr>
      <vt:lpstr>HAZİRAN!Yazdırma_Başlıkları</vt:lpstr>
      <vt:lpstr>KASIM!Yazdırma_Başlıkları</vt:lpstr>
      <vt:lpstr>MART!Yazdırma_Başlıkları</vt:lpstr>
      <vt:lpstr>MAYIS!Yazdırma_Başlıkları</vt:lpstr>
      <vt:lpstr>NİSAN!Yazdırma_Başlıkları</vt:lpstr>
      <vt:lpstr>OCAK!Yazdırma_Başlıkları</vt:lpstr>
      <vt:lpstr>ŞUBAT!Yazdırma_Başlıkları</vt:lpstr>
      <vt:lpstr>TEMMUZ!Yazdırma_Başlıkları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2023-12-28T11:52:33Z</dcterms:modified>
</cp:coreProperties>
</file>